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\Documents\Empresa\Año2021\Tenis de Mesa 2021\Campeonato Nacional Sub 11 y Sub 13\"/>
    </mc:Choice>
  </mc:AlternateContent>
  <bookViews>
    <workbookView xWindow="0" yWindow="0" windowWidth="20490" windowHeight="8340" tabRatio="781"/>
  </bookViews>
  <sheets>
    <sheet name="0 INSTRUCCIONES" sheetId="17" r:id="rId1"/>
    <sheet name="Form A DELEGACIÓ OFICIAL" sheetId="1" r:id="rId2"/>
    <sheet name="B - SUB 11 DETALLE" sheetId="18" r:id="rId3"/>
    <sheet name="C DELEGACIÓ NO OFICIAL" sheetId="19" state="hidden" r:id="rId4"/>
  </sheets>
  <definedNames>
    <definedName name="_xlnm._FilterDatabase" localSheetId="2" hidden="1">'B - SUB 11 DETALLE'!$G$133:$G$151</definedName>
    <definedName name="_xlnm.Print_Area" localSheetId="0">'0 INSTRUCCIONES'!$A$1:$U$41</definedName>
    <definedName name="_xlnm.Print_Area" localSheetId="2">'B - SUB 11 DETALLE'!$A$1:$V$49</definedName>
    <definedName name="_xlnm.Print_Area" localSheetId="3">'C DELEGACIÓ NO OFICIAL'!$A$1:$J$66</definedName>
    <definedName name="_xlnm.Print_Area" localSheetId="1">'Form A DELEGACIÓ OFICIAL'!$A$1:$J$49</definedName>
    <definedName name="ULTM" localSheetId="3">'C DELEGACIÓ NO OFICIAL'!$H$15</definedName>
    <definedName name="ULTM">'Form A DELEGACIÓ OFICIAL'!$H$15</definedName>
  </definedNames>
  <calcPr calcId="152511"/>
</workbook>
</file>

<file path=xl/calcChain.xml><?xml version="1.0" encoding="utf-8"?>
<calcChain xmlns="http://schemas.openxmlformats.org/spreadsheetml/2006/main">
  <c r="G153" i="18" l="1"/>
  <c r="E153" i="18"/>
  <c r="E154" i="18"/>
  <c r="E155" i="18"/>
  <c r="D153" i="18"/>
  <c r="D154" i="18"/>
  <c r="D155" i="18"/>
  <c r="E152" i="18"/>
  <c r="D152" i="18"/>
  <c r="G152" i="18" s="1"/>
  <c r="E147" i="18"/>
  <c r="E148" i="18"/>
  <c r="D147" i="18"/>
  <c r="G147" i="18" s="1"/>
  <c r="D148" i="18"/>
  <c r="G148" i="18" s="1"/>
  <c r="E138" i="18"/>
  <c r="E139" i="18"/>
  <c r="D138" i="18"/>
  <c r="G138" i="18" s="1"/>
  <c r="D139" i="18"/>
  <c r="G139" i="18" l="1"/>
  <c r="B23" i="17"/>
  <c r="J25" i="1" l="1"/>
  <c r="J26" i="1"/>
  <c r="J27" i="1"/>
  <c r="J30" i="1"/>
  <c r="J31" i="1"/>
  <c r="J24" i="1"/>
  <c r="J16" i="1"/>
  <c r="J17" i="1"/>
  <c r="J18" i="1"/>
  <c r="J21" i="1"/>
  <c r="J22" i="1"/>
  <c r="J15" i="1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36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15" i="19"/>
  <c r="C9" i="19"/>
  <c r="B6" i="19"/>
  <c r="B5" i="19"/>
  <c r="C109" i="18"/>
  <c r="C42" i="18"/>
  <c r="C33" i="18"/>
  <c r="C18" i="18"/>
  <c r="C8" i="18"/>
  <c r="C1" i="18"/>
  <c r="C3" i="18"/>
  <c r="C4" i="18"/>
  <c r="B6" i="1"/>
  <c r="B5" i="1"/>
  <c r="B16" i="17"/>
  <c r="V3" i="18"/>
  <c r="B3" i="1"/>
  <c r="B1" i="1"/>
  <c r="B3" i="19"/>
  <c r="B1" i="19"/>
  <c r="J51" i="1" l="1"/>
  <c r="F6" i="18"/>
  <c r="C51" i="18"/>
  <c r="C52" i="18"/>
  <c r="C53" i="18"/>
  <c r="C54" i="18"/>
  <c r="D54" i="18"/>
  <c r="E54" i="18"/>
  <c r="F54" i="18"/>
  <c r="G54" i="18"/>
  <c r="H54" i="18"/>
  <c r="I54" i="18"/>
  <c r="J54" i="18"/>
  <c r="K54" i="18"/>
  <c r="L54" i="18"/>
  <c r="M56" i="18"/>
  <c r="G132" i="18"/>
  <c r="C133" i="18"/>
  <c r="D133" i="18"/>
  <c r="E133" i="18"/>
  <c r="C134" i="18"/>
  <c r="D134" i="18"/>
  <c r="E134" i="18"/>
  <c r="C135" i="18"/>
  <c r="D135" i="18"/>
  <c r="E135" i="18"/>
  <c r="C136" i="18"/>
  <c r="D136" i="18"/>
  <c r="E136" i="18"/>
  <c r="C137" i="18"/>
  <c r="D137" i="18"/>
  <c r="E137" i="18"/>
  <c r="C140" i="18"/>
  <c r="D140" i="18"/>
  <c r="E140" i="18"/>
  <c r="C141" i="18"/>
  <c r="D141" i="18"/>
  <c r="E141" i="18"/>
  <c r="C142" i="18"/>
  <c r="D142" i="18"/>
  <c r="E142" i="18"/>
  <c r="C143" i="18"/>
  <c r="D143" i="18"/>
  <c r="E143" i="18"/>
  <c r="C144" i="18"/>
  <c r="D144" i="18"/>
  <c r="E144" i="18"/>
  <c r="C145" i="18"/>
  <c r="D145" i="18"/>
  <c r="E145" i="18"/>
  <c r="C146" i="18"/>
  <c r="D146" i="18"/>
  <c r="E146" i="18"/>
  <c r="C149" i="18"/>
  <c r="D149" i="18"/>
  <c r="E149" i="18"/>
  <c r="C150" i="18"/>
  <c r="D150" i="18"/>
  <c r="E150" i="18"/>
  <c r="C151" i="18"/>
  <c r="D151" i="18"/>
  <c r="E151" i="18"/>
  <c r="G154" i="18"/>
  <c r="C155" i="18"/>
  <c r="C156" i="18"/>
  <c r="D156" i="18"/>
  <c r="E156" i="18"/>
  <c r="C157" i="18"/>
  <c r="D157" i="18"/>
  <c r="E157" i="18"/>
  <c r="C158" i="18"/>
  <c r="D158" i="18"/>
  <c r="E158" i="18"/>
  <c r="C159" i="18"/>
  <c r="D159" i="18"/>
  <c r="E159" i="18"/>
  <c r="C160" i="18"/>
  <c r="D160" i="18"/>
  <c r="E160" i="18"/>
  <c r="C161" i="18"/>
  <c r="D161" i="18"/>
  <c r="E161" i="18"/>
  <c r="C162" i="18"/>
  <c r="D162" i="18"/>
  <c r="G162" i="18" s="1"/>
  <c r="E162" i="18"/>
  <c r="C163" i="18"/>
  <c r="D163" i="18"/>
  <c r="E163" i="18"/>
  <c r="C164" i="18"/>
  <c r="D164" i="18"/>
  <c r="E164" i="18"/>
  <c r="C165" i="18"/>
  <c r="D165" i="18"/>
  <c r="E165" i="18"/>
  <c r="C166" i="18"/>
  <c r="D166" i="18"/>
  <c r="E166" i="18"/>
  <c r="C167" i="18"/>
  <c r="D167" i="18"/>
  <c r="E167" i="18"/>
  <c r="C168" i="18"/>
  <c r="D168" i="18"/>
  <c r="E168" i="18"/>
  <c r="C169" i="18"/>
  <c r="D169" i="18"/>
  <c r="E169" i="18"/>
  <c r="C170" i="18"/>
  <c r="D170" i="18"/>
  <c r="G170" i="18" s="1"/>
  <c r="E170" i="18"/>
  <c r="C171" i="18"/>
  <c r="D171" i="18"/>
  <c r="E171" i="18"/>
  <c r="C172" i="18"/>
  <c r="D172" i="18"/>
  <c r="E172" i="18"/>
  <c r="C173" i="18"/>
  <c r="D173" i="18"/>
  <c r="E173" i="18"/>
  <c r="C174" i="18"/>
  <c r="D174" i="18"/>
  <c r="E174" i="18"/>
  <c r="C175" i="18"/>
  <c r="D175" i="18"/>
  <c r="E175" i="18"/>
  <c r="C176" i="18"/>
  <c r="D176" i="18"/>
  <c r="E176" i="18"/>
  <c r="C177" i="18"/>
  <c r="D177" i="18"/>
  <c r="E177" i="18"/>
  <c r="C178" i="18"/>
  <c r="D178" i="18"/>
  <c r="E178" i="18"/>
  <c r="C179" i="18"/>
  <c r="D179" i="18"/>
  <c r="E179" i="18"/>
  <c r="C180" i="18"/>
  <c r="D180" i="18"/>
  <c r="E180" i="18"/>
  <c r="J56" i="19"/>
  <c r="J39" i="1"/>
  <c r="G157" i="18" l="1"/>
  <c r="G146" i="18"/>
  <c r="G156" i="18"/>
  <c r="G149" i="18"/>
  <c r="G137" i="18"/>
  <c r="G164" i="18"/>
  <c r="G141" i="18"/>
  <c r="G136" i="18"/>
  <c r="G177" i="18"/>
  <c r="G169" i="18"/>
  <c r="G166" i="18"/>
  <c r="G158" i="18"/>
  <c r="G151" i="18"/>
  <c r="G179" i="18"/>
  <c r="G168" i="18"/>
  <c r="G160" i="18"/>
  <c r="G150" i="18"/>
  <c r="G133" i="18"/>
  <c r="G175" i="18"/>
  <c r="G172" i="18"/>
  <c r="G142" i="18"/>
  <c r="G176" i="18"/>
  <c r="G163" i="18"/>
  <c r="G155" i="18"/>
  <c r="G173" i="18"/>
  <c r="G178" i="18"/>
  <c r="G165" i="18"/>
  <c r="G180" i="18"/>
  <c r="G167" i="18"/>
  <c r="G159" i="18"/>
  <c r="G140" i="18"/>
  <c r="G174" i="18"/>
  <c r="G171" i="18"/>
  <c r="G161" i="18"/>
  <c r="G144" i="18"/>
  <c r="G135" i="18"/>
  <c r="G134" i="18"/>
  <c r="G145" i="18"/>
  <c r="G143" i="18"/>
</calcChain>
</file>

<file path=xl/sharedStrings.xml><?xml version="1.0" encoding="utf-8"?>
<sst xmlns="http://schemas.openxmlformats.org/spreadsheetml/2006/main" count="348" uniqueCount="117">
  <si>
    <t>No.</t>
  </si>
  <si>
    <t>Amount</t>
  </si>
  <si>
    <t>DR</t>
  </si>
  <si>
    <t>Abbreviations:</t>
  </si>
  <si>
    <t>Una pareja en cada línea</t>
    <phoneticPr fontId="5" type="noConversion"/>
  </si>
  <si>
    <t>Delegado</t>
    <phoneticPr fontId="0" type="noConversion"/>
  </si>
  <si>
    <t>Deportista</t>
    <phoneticPr fontId="0" type="noConversion"/>
  </si>
  <si>
    <t>Capitan Equipo</t>
    <phoneticPr fontId="0" type="noConversion"/>
  </si>
  <si>
    <t>Entrenador</t>
    <phoneticPr fontId="0" type="noConversion"/>
  </si>
  <si>
    <t>ASOCIACION:</t>
    <phoneticPr fontId="5" type="noConversion"/>
  </si>
  <si>
    <t>(Seleccione el jugador del menú de la parte derecha de la celda)</t>
  </si>
  <si>
    <t>(Seleccione el jugador del menú de la parte derecha de la celda)</t>
    <phoneticPr fontId="5" type="noConversion"/>
  </si>
  <si>
    <t>ASOCIACION:</t>
    <phoneticPr fontId="0" type="noConversion"/>
  </si>
  <si>
    <t>DEL</t>
  </si>
  <si>
    <t>PLA</t>
  </si>
  <si>
    <t>CAP</t>
  </si>
  <si>
    <t>Doctor/Physiotherapist:</t>
  </si>
  <si>
    <t>DOC</t>
  </si>
  <si>
    <t>Umpires invited by the Organising Committee:</t>
  </si>
  <si>
    <t>UMP</t>
  </si>
  <si>
    <t>Other accompanying persons to be accommodated with our official party:</t>
  </si>
  <si>
    <t>ACC</t>
  </si>
  <si>
    <t>A</t>
  </si>
  <si>
    <t>DD</t>
  </si>
  <si>
    <t>MM</t>
  </si>
  <si>
    <t>FROM THE TABLE TENNIS ASSOCIATION OF</t>
  </si>
  <si>
    <t>(Select players from the drop down menu)</t>
  </si>
  <si>
    <t>-</t>
  </si>
  <si>
    <t>F</t>
  </si>
  <si>
    <t>A1</t>
  </si>
  <si>
    <t>A2</t>
  </si>
  <si>
    <t>B1</t>
  </si>
  <si>
    <t>B2</t>
  </si>
  <si>
    <t>C1</t>
  </si>
  <si>
    <t>C2</t>
  </si>
  <si>
    <t>D2</t>
  </si>
  <si>
    <t>D1</t>
  </si>
  <si>
    <t>M</t>
  </si>
  <si>
    <t>SR</t>
  </si>
  <si>
    <t>T</t>
  </si>
  <si>
    <t>Nombre</t>
    <phoneticPr fontId="0" type="noConversion"/>
  </si>
  <si>
    <t>APELLIDO</t>
    <phoneticPr fontId="0" type="noConversion"/>
  </si>
  <si>
    <t>AAAA</t>
    <phoneticPr fontId="0" type="noConversion"/>
  </si>
  <si>
    <t>Función</t>
    <phoneticPr fontId="0" type="noConversion"/>
  </si>
  <si>
    <t>(Ver abrv.)</t>
    <phoneticPr fontId="0" type="noConversion"/>
  </si>
  <si>
    <t>M/F</t>
    <phoneticPr fontId="0" type="noConversion"/>
  </si>
  <si>
    <t>COMITÉ ORGANIZADOR</t>
    <phoneticPr fontId="0" type="noConversion"/>
  </si>
  <si>
    <t>INSTRUCCIONES</t>
    <phoneticPr fontId="5" type="noConversion"/>
  </si>
  <si>
    <t>PLAYERS</t>
  </si>
  <si>
    <t>CADET</t>
  </si>
  <si>
    <t>CADET BOYS' TEAM "A"</t>
  </si>
  <si>
    <t>CADET BOYS' TEAM "B"</t>
  </si>
  <si>
    <t>CADET GIRLS' TEAM "A"</t>
  </si>
  <si>
    <t>CADET GIRLS' TEAM "B"</t>
  </si>
  <si>
    <t>ENTRIES FOR THE CADET SINGLES EVENTS</t>
  </si>
  <si>
    <t>CADET BOYS' SINGLES</t>
  </si>
  <si>
    <t>CADET GIRLS' SINGLES</t>
  </si>
  <si>
    <t>ENTRIES FOR THE CADET TEAM EVENTS</t>
  </si>
  <si>
    <t>ENTRIES FOR THE CADET DOUBLES EVENTS</t>
  </si>
  <si>
    <t>CADET BOYS' DOUBLES</t>
  </si>
  <si>
    <t>CADET GIRLS' DOUBLES</t>
  </si>
  <si>
    <t>One pair in each row.       Player 1  (whose family name is first alphabetically)</t>
  </si>
  <si>
    <t>C</t>
  </si>
  <si>
    <t>Fecha Nacimiento</t>
  </si>
  <si>
    <t xml:space="preserve">M </t>
  </si>
  <si>
    <t>Una vez diligenciado el formulario de inscripción preliminar, puede proceder a llenar este FORMULARIO</t>
  </si>
  <si>
    <t>DE INSCRIPCION FINAL y por favor enviarlo vía email al Comité Organizador y al Gerente de Competencia,</t>
  </si>
  <si>
    <t xml:space="preserve">Una vez ingrese correctamente los nombres en el formulario A, no necesita volverlos a escribir en los formularios B, </t>
  </si>
  <si>
    <t>HERNANDEZ</t>
  </si>
  <si>
    <t>FEDERACIÓN VENEZOLANA DE TENIS DE MESA</t>
  </si>
  <si>
    <t>Caracas, Venezuela</t>
  </si>
  <si>
    <t>A todas las Asociaciones de la Federación Venezolana  de Tenis de Mesa:</t>
  </si>
  <si>
    <t>cnafvtm@gmail.com</t>
  </si>
  <si>
    <t>FVTM</t>
  </si>
  <si>
    <t>|</t>
  </si>
  <si>
    <t>M = Male; F = Female</t>
  </si>
  <si>
    <t>Nombre</t>
  </si>
  <si>
    <t>Juan</t>
  </si>
  <si>
    <t>MONTO TOTAL</t>
  </si>
  <si>
    <t>Nro. Cedula</t>
  </si>
  <si>
    <t>MASCULINO</t>
  </si>
  <si>
    <t>FEMENINO</t>
  </si>
  <si>
    <t>ENTRENADORES</t>
  </si>
  <si>
    <t>DELEGADO</t>
  </si>
  <si>
    <t>JUG</t>
  </si>
  <si>
    <t>ENT</t>
  </si>
  <si>
    <t>FVTM: Federación Venezolana de Tenis de Mesa</t>
  </si>
  <si>
    <t>DELEGACIÓN OFICIAL</t>
  </si>
  <si>
    <t>B</t>
  </si>
  <si>
    <t>E1</t>
  </si>
  <si>
    <t>F1</t>
  </si>
  <si>
    <t>E2</t>
  </si>
  <si>
    <t>F2</t>
  </si>
  <si>
    <t>Cargo:</t>
  </si>
  <si>
    <t>Firma:</t>
  </si>
  <si>
    <t>FECHA:</t>
  </si>
  <si>
    <t>Asociación:</t>
  </si>
  <si>
    <t>Nro. Deposito ó Transf.:</t>
  </si>
  <si>
    <t>DELEGACIÓN NO OFICIAL</t>
  </si>
  <si>
    <t>INSCRIPCIONES PARA DOBLES</t>
  </si>
  <si>
    <t>EQUIPO MASCULINO</t>
  </si>
  <si>
    <t>EQUIPO FEMENINO</t>
  </si>
  <si>
    <t>INDIVIDUAL MASCULINO</t>
  </si>
  <si>
    <t>INDIVIDUAL FEMENINO</t>
  </si>
  <si>
    <t>Por favor, complete los formularios en orden: primero los formularios A y luego el B y el C de ser necesario</t>
  </si>
  <si>
    <t>Luego de completados los formularios, por favor enviar al correo e comité organizador.</t>
  </si>
  <si>
    <t>FVTM - CNA</t>
  </si>
  <si>
    <t>Por favor use este email para enviar su inscripción</t>
  </si>
  <si>
    <t>NO HABRÁ PRORROGA</t>
  </si>
  <si>
    <t>solamente debe escogerlos del menú desplegable, ubicado en la parte derecha de la celda.</t>
  </si>
  <si>
    <t>5 $</t>
  </si>
  <si>
    <t>Total:</t>
  </si>
  <si>
    <r>
      <t xml:space="preserve">Web: </t>
    </r>
    <r>
      <rPr>
        <b/>
        <sz val="11"/>
        <rFont val="Calibri"/>
        <family val="2"/>
      </rPr>
      <t>www.fvtmoficial.com.ve</t>
    </r>
  </si>
  <si>
    <t>CAMPEONATO NACIONAL SUB 11 2021</t>
  </si>
  <si>
    <t xml:space="preserve">Caracas, Distrito Capital - 31 de Agosto al 4 de Septiembre 2021 </t>
  </si>
  <si>
    <t>CATEGORÍA  SUB-11</t>
  </si>
  <si>
    <t>Inscripción Final: 29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</si>
</sst>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00"/>
    <numFmt numFmtId="166" formatCode="[$$-409]#,##0.00"/>
  </numFmts>
  <fonts count="3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</font>
    <font>
      <b/>
      <sz val="8"/>
      <name val="Arial"/>
      <family val="2"/>
    </font>
    <font>
      <u/>
      <sz val="7.5"/>
      <color indexed="12"/>
      <name val="Arial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name val="Arial"/>
    </font>
    <font>
      <b/>
      <sz val="15"/>
      <name val="Arial"/>
      <family val="2"/>
    </font>
    <font>
      <sz val="8"/>
      <name val="Arial"/>
    </font>
    <font>
      <b/>
      <sz val="4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i/>
      <sz val="8"/>
      <name val="Arial"/>
      <family val="2"/>
    </font>
    <font>
      <b/>
      <sz val="25"/>
      <name val="Arial"/>
      <family val="2"/>
    </font>
    <font>
      <b/>
      <sz val="11"/>
      <color indexed="12"/>
      <name val="Arial"/>
      <family val="2"/>
    </font>
    <font>
      <b/>
      <i/>
      <sz val="10"/>
      <name val="Arial"/>
      <family val="2"/>
    </font>
    <font>
      <sz val="10"/>
      <color indexed="9"/>
      <name val="Arial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b/>
      <sz val="10"/>
      <color rgb="FF002060"/>
      <name val="Arial"/>
      <family val="2"/>
    </font>
    <font>
      <b/>
      <sz val="14"/>
      <color rgb="FF06741B"/>
      <name val="Calibri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164" fontId="4" fillId="0" borderId="0" xfId="1" applyFont="1" applyBorder="1" applyAlignment="1">
      <alignment horizontal="right" vertical="center"/>
    </xf>
    <xf numFmtId="164" fontId="0" fillId="0" borderId="0" xfId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16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4" fontId="0" fillId="0" borderId="0" xfId="1" applyNumberFormat="1" applyFont="1" applyBorder="1" applyAlignment="1">
      <alignment vertical="center"/>
    </xf>
    <xf numFmtId="4" fontId="8" fillId="0" borderId="5" xfId="1" applyNumberFormat="1" applyFont="1" applyBorder="1" applyAlignment="1" applyProtection="1">
      <alignment vertical="center" shrinkToFit="1"/>
      <protection locked="0"/>
    </xf>
    <xf numFmtId="4" fontId="9" fillId="0" borderId="5" xfId="1" applyNumberFormat="1" applyFont="1" applyBorder="1" applyAlignment="1">
      <alignment horizontal="center" vertical="center"/>
    </xf>
    <xf numFmtId="4" fontId="0" fillId="0" borderId="0" xfId="1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 shrinkToFit="1"/>
      <protection locked="0"/>
    </xf>
    <xf numFmtId="3" fontId="19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8" fillId="0" borderId="0" xfId="0" quotePrefix="1" applyFont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1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3" fontId="1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Border="1" applyAlignment="1" applyProtection="1">
      <alignment horizontal="center" vertical="center"/>
    </xf>
    <xf numFmtId="4" fontId="4" fillId="0" borderId="0" xfId="1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3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" fontId="2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center" vertical="center"/>
    </xf>
    <xf numFmtId="0" fontId="2" fillId="8" borderId="12" xfId="0" applyFont="1" applyFill="1" applyBorder="1" applyAlignment="1" applyProtection="1">
      <alignment horizontal="left" vertical="center"/>
    </xf>
    <xf numFmtId="3" fontId="2" fillId="8" borderId="12" xfId="0" applyNumberFormat="1" applyFont="1" applyFill="1" applyBorder="1" applyAlignment="1" applyProtection="1">
      <alignment horizontal="center" vertical="center"/>
    </xf>
    <xf numFmtId="165" fontId="2" fillId="8" borderId="12" xfId="0" applyNumberFormat="1" applyFont="1" applyFill="1" applyBorder="1" applyAlignment="1" applyProtection="1">
      <alignment horizontal="center" vertical="center"/>
    </xf>
    <xf numFmtId="4" fontId="2" fillId="8" borderId="12" xfId="1" applyNumberFormat="1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left" vertical="center" shrinkToFit="1"/>
    </xf>
    <xf numFmtId="3" fontId="8" fillId="9" borderId="1" xfId="0" applyNumberFormat="1" applyFont="1" applyFill="1" applyBorder="1" applyAlignment="1" applyProtection="1">
      <alignment horizontal="center" vertical="center" shrinkToFit="1"/>
    </xf>
    <xf numFmtId="165" fontId="8" fillId="9" borderId="1" xfId="0" applyNumberFormat="1" applyFont="1" applyFill="1" applyBorder="1" applyAlignment="1" applyProtection="1">
      <alignment horizontal="center" vertical="center" shrinkToFit="1"/>
    </xf>
    <xf numFmtId="0" fontId="8" fillId="9" borderId="1" xfId="0" applyFont="1" applyFill="1" applyBorder="1" applyAlignment="1" applyProtection="1">
      <alignment horizontal="center" vertical="center" shrinkToFit="1"/>
    </xf>
    <xf numFmtId="4" fontId="8" fillId="9" borderId="1" xfId="1" applyNumberFormat="1" applyFont="1" applyFill="1" applyBorder="1" applyAlignment="1" applyProtection="1">
      <alignment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4" fontId="8" fillId="0" borderId="5" xfId="1" applyNumberFormat="1" applyFont="1" applyBorder="1" applyAlignment="1" applyProtection="1">
      <alignment vertical="center" shrinkToFit="1"/>
    </xf>
    <xf numFmtId="0" fontId="8" fillId="10" borderId="5" xfId="0" applyFont="1" applyFill="1" applyBorder="1" applyAlignment="1" applyProtection="1">
      <alignment horizontal="left" vertical="center" shrinkToFit="1"/>
    </xf>
    <xf numFmtId="3" fontId="8" fillId="10" borderId="1" xfId="0" applyNumberFormat="1" applyFont="1" applyFill="1" applyBorder="1" applyAlignment="1" applyProtection="1">
      <alignment horizontal="center" vertical="center" shrinkToFit="1"/>
    </xf>
    <xf numFmtId="165" fontId="8" fillId="10" borderId="1" xfId="0" applyNumberFormat="1" applyFont="1" applyFill="1" applyBorder="1" applyAlignment="1" applyProtection="1">
      <alignment horizontal="center" vertical="center" shrinkToFit="1"/>
    </xf>
    <xf numFmtId="0" fontId="8" fillId="10" borderId="1" xfId="0" applyFont="1" applyFill="1" applyBorder="1" applyAlignment="1" applyProtection="1">
      <alignment horizontal="center" vertical="center" shrinkToFit="1"/>
    </xf>
    <xf numFmtId="4" fontId="8" fillId="10" borderId="5" xfId="1" applyNumberFormat="1" applyFont="1" applyFill="1" applyBorder="1" applyAlignment="1" applyProtection="1">
      <alignment vertical="center" shrinkToFit="1"/>
    </xf>
    <xf numFmtId="0" fontId="25" fillId="0" borderId="0" xfId="0" applyFont="1" applyAlignment="1" applyProtection="1">
      <alignment horizontal="right" vertical="center"/>
      <protection locked="0"/>
    </xf>
    <xf numFmtId="0" fontId="30" fillId="11" borderId="5" xfId="0" applyFont="1" applyFill="1" applyBorder="1" applyAlignment="1" applyProtection="1">
      <alignment horizontal="left" vertical="center" shrinkToFit="1"/>
    </xf>
    <xf numFmtId="0" fontId="8" fillId="11" borderId="5" xfId="0" applyFont="1" applyFill="1" applyBorder="1" applyAlignment="1" applyProtection="1">
      <alignment horizontal="left" vertical="center" shrinkToFit="1"/>
    </xf>
    <xf numFmtId="3" fontId="8" fillId="11" borderId="1" xfId="0" applyNumberFormat="1" applyFont="1" applyFill="1" applyBorder="1" applyAlignment="1" applyProtection="1">
      <alignment horizontal="center" vertical="center" shrinkToFit="1"/>
    </xf>
    <xf numFmtId="165" fontId="8" fillId="11" borderId="1" xfId="0" applyNumberFormat="1" applyFont="1" applyFill="1" applyBorder="1" applyAlignment="1" applyProtection="1">
      <alignment horizontal="center" vertical="center" shrinkToFit="1"/>
    </xf>
    <xf numFmtId="0" fontId="8" fillId="11" borderId="1" xfId="0" applyFont="1" applyFill="1" applyBorder="1" applyAlignment="1" applyProtection="1">
      <alignment horizontal="center" vertical="center" shrinkToFit="1"/>
    </xf>
    <xf numFmtId="4" fontId="8" fillId="11" borderId="5" xfId="1" applyNumberFormat="1" applyFont="1" applyFill="1" applyBorder="1" applyAlignment="1" applyProtection="1">
      <alignment vertical="center" shrinkToFit="1"/>
    </xf>
    <xf numFmtId="0" fontId="30" fillId="9" borderId="1" xfId="0" applyFont="1" applyFill="1" applyBorder="1" applyAlignment="1" applyProtection="1">
      <alignment horizontal="left" vertical="center" shrinkToFit="1"/>
    </xf>
    <xf numFmtId="0" fontId="31" fillId="10" borderId="5" xfId="0" applyFont="1" applyFill="1" applyBorder="1" applyAlignment="1" applyProtection="1">
      <alignment horizontal="left" vertical="center" shrinkToFit="1"/>
    </xf>
    <xf numFmtId="0" fontId="4" fillId="12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6" fillId="0" borderId="0" xfId="0" applyFont="1" applyAlignment="1" applyProtection="1">
      <alignment vertical="center"/>
    </xf>
    <xf numFmtId="0" fontId="36" fillId="0" borderId="0" xfId="0" applyNumberFormat="1" applyFont="1" applyAlignment="1" applyProtection="1">
      <alignment vertical="center"/>
    </xf>
    <xf numFmtId="0" fontId="37" fillId="12" borderId="0" xfId="0" applyFont="1" applyFill="1" applyBorder="1" applyAlignment="1" applyProtection="1">
      <alignment vertical="center"/>
    </xf>
    <xf numFmtId="0" fontId="37" fillId="12" borderId="0" xfId="0" applyFont="1" applyFill="1" applyBorder="1" applyAlignment="1" applyProtection="1">
      <alignment vertical="center"/>
      <protection locked="0"/>
    </xf>
    <xf numFmtId="166" fontId="9" fillId="0" borderId="5" xfId="1" applyNumberFormat="1" applyFont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15" xfId="0" applyFont="1" applyFill="1" applyBorder="1" applyAlignment="1" applyProtection="1">
      <alignment horizontal="left" vertical="center" shrinkToFit="1"/>
      <protection locked="0"/>
    </xf>
    <xf numFmtId="0" fontId="32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1" fillId="3" borderId="17" xfId="0" applyFont="1" applyFill="1" applyBorder="1" applyAlignment="1" applyProtection="1">
      <alignment horizontal="center" vertical="center"/>
    </xf>
    <xf numFmtId="0" fontId="21" fillId="3" borderId="18" xfId="0" applyFont="1" applyFill="1" applyBorder="1" applyAlignment="1" applyProtection="1">
      <alignment horizontal="center" vertical="center"/>
    </xf>
    <xf numFmtId="0" fontId="21" fillId="3" borderId="19" xfId="0" applyFont="1" applyFill="1" applyBorder="1" applyAlignment="1" applyProtection="1">
      <alignment horizontal="center" vertical="center"/>
    </xf>
    <xf numFmtId="0" fontId="35" fillId="8" borderId="5" xfId="0" applyFont="1" applyFill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4" fillId="12" borderId="2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33" fillId="0" borderId="16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27" fillId="4" borderId="16" xfId="2" applyFont="1" applyFill="1" applyBorder="1" applyAlignment="1" applyProtection="1">
      <alignment horizontal="center" vertical="center" shrinkToFit="1"/>
    </xf>
    <xf numFmtId="0" fontId="27" fillId="4" borderId="0" xfId="2" applyFont="1" applyFill="1" applyBorder="1" applyAlignment="1" applyProtection="1">
      <alignment horizontal="center" vertical="center" shrinkToFit="1"/>
    </xf>
    <xf numFmtId="0" fontId="27" fillId="4" borderId="8" xfId="2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/>
    </xf>
    <xf numFmtId="0" fontId="24" fillId="4" borderId="9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4" fillId="12" borderId="0" xfId="0" applyFont="1" applyFill="1" applyBorder="1" applyAlignment="1" applyProtection="1">
      <alignment horizontal="center" vertical="center"/>
    </xf>
    <xf numFmtId="4" fontId="13" fillId="0" borderId="0" xfId="0" applyNumberFormat="1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 applyProtection="1">
      <alignment horizontal="center" vertical="center" shrinkToFit="1"/>
    </xf>
    <xf numFmtId="0" fontId="22" fillId="3" borderId="3" xfId="0" applyFont="1" applyFill="1" applyBorder="1" applyAlignment="1" applyProtection="1">
      <alignment horizontal="center" vertical="center" shrinkToFit="1"/>
    </xf>
    <xf numFmtId="0" fontId="22" fillId="3" borderId="15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/>
    </xf>
    <xf numFmtId="0" fontId="21" fillId="3" borderId="15" xfId="0" applyFont="1" applyFill="1" applyBorder="1" applyAlignment="1" applyProtection="1">
      <alignment horizontal="center" vertical="center"/>
    </xf>
    <xf numFmtId="4" fontId="2" fillId="0" borderId="6" xfId="1" applyNumberFormat="1" applyFon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37" fillId="13" borderId="4" xfId="0" applyFont="1" applyFill="1" applyBorder="1" applyAlignment="1" applyProtection="1">
      <alignment horizontal="center" vertical="center"/>
      <protection locked="0"/>
    </xf>
    <xf numFmtId="0" fontId="37" fillId="13" borderId="3" xfId="0" applyFont="1" applyFill="1" applyBorder="1" applyAlignment="1" applyProtection="1">
      <alignment horizontal="center" vertical="center"/>
      <protection locked="0"/>
    </xf>
    <xf numFmtId="0" fontId="37" fillId="13" borderId="15" xfId="0" applyFont="1" applyFill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22" fillId="3" borderId="4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9" fillId="0" borderId="3" xfId="0" applyFont="1" applyFill="1" applyBorder="1" applyAlignment="1" applyProtection="1">
      <alignment horizontal="left" vertical="center" shrinkToFit="1"/>
      <protection locked="0"/>
    </xf>
    <xf numFmtId="0" fontId="9" fillId="0" borderId="15" xfId="0" applyFont="1" applyFill="1" applyBorder="1" applyAlignment="1" applyProtection="1">
      <alignment horizontal="left" vertical="center" shrinkToFit="1"/>
      <protection locked="0"/>
    </xf>
    <xf numFmtId="0" fontId="14" fillId="6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/>
    </xf>
    <xf numFmtId="0" fontId="37" fillId="13" borderId="4" xfId="0" applyFont="1" applyFill="1" applyBorder="1" applyAlignment="1">
      <alignment horizontal="center" vertical="center" shrinkToFit="1"/>
    </xf>
    <xf numFmtId="0" fontId="37" fillId="13" borderId="3" xfId="0" applyFont="1" applyFill="1" applyBorder="1" applyAlignment="1">
      <alignment horizontal="center" vertical="center" shrinkToFit="1"/>
    </xf>
    <xf numFmtId="0" fontId="37" fillId="13" borderId="15" xfId="0" applyFont="1" applyFill="1" applyBorder="1" applyAlignment="1">
      <alignment horizontal="center" vertical="center" shrinkToFit="1"/>
    </xf>
    <xf numFmtId="0" fontId="37" fillId="13" borderId="4" xfId="0" applyFont="1" applyFill="1" applyBorder="1" applyAlignment="1" applyProtection="1">
      <alignment horizontal="center" vertical="center"/>
    </xf>
    <xf numFmtId="0" fontId="37" fillId="13" borderId="3" xfId="0" applyFont="1" applyFill="1" applyBorder="1" applyAlignment="1" applyProtection="1">
      <alignment horizontal="center" vertical="center"/>
    </xf>
    <xf numFmtId="0" fontId="37" fillId="13" borderId="15" xfId="0" applyFont="1" applyFill="1" applyBorder="1" applyAlignment="1" applyProtection="1">
      <alignment horizontal="center" vertical="center"/>
    </xf>
    <xf numFmtId="0" fontId="34" fillId="0" borderId="2" xfId="0" applyFont="1" applyBorder="1" applyAlignment="1" applyProtection="1">
      <alignment horizontal="center" vertical="center"/>
    </xf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4</xdr:col>
      <xdr:colOff>76200</xdr:colOff>
      <xdr:row>4</xdr:row>
      <xdr:rowOff>228600</xdr:rowOff>
    </xdr:to>
    <xdr:pic>
      <xdr:nvPicPr>
        <xdr:cNvPr id="10466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809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123825</xdr:rowOff>
    </xdr:from>
    <xdr:to>
      <xdr:col>5</xdr:col>
      <xdr:colOff>238125</xdr:colOff>
      <xdr:row>3</xdr:row>
      <xdr:rowOff>123825</xdr:rowOff>
    </xdr:to>
    <xdr:pic>
      <xdr:nvPicPr>
        <xdr:cNvPr id="277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3825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209550</xdr:rowOff>
    </xdr:from>
    <xdr:to>
      <xdr:col>6</xdr:col>
      <xdr:colOff>0</xdr:colOff>
      <xdr:row>3</xdr:row>
      <xdr:rowOff>209550</xdr:rowOff>
    </xdr:to>
    <xdr:pic>
      <xdr:nvPicPr>
        <xdr:cNvPr id="1537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09550"/>
          <a:ext cx="533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afvtm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80"/>
  <sheetViews>
    <sheetView showGridLines="0" showZeros="0" tabSelected="1" zoomScaleNormal="100" workbookViewId="0">
      <selection activeCell="A9" sqref="A9:U9"/>
    </sheetView>
  </sheetViews>
  <sheetFormatPr baseColWidth="10" defaultColWidth="0" defaultRowHeight="12.75" zeroHeight="1" x14ac:dyDescent="0.2"/>
  <cols>
    <col min="1" max="1" width="1.7109375" style="1" customWidth="1"/>
    <col min="2" max="2" width="3.140625" style="1" customWidth="1"/>
    <col min="3" max="3" width="5" style="1" customWidth="1"/>
    <col min="4" max="4" width="5.140625" style="1" customWidth="1"/>
    <col min="5" max="5" width="6" style="1" customWidth="1"/>
    <col min="6" max="7" width="5.5703125" style="1" customWidth="1"/>
    <col min="8" max="8" width="5.140625" style="1" customWidth="1"/>
    <col min="9" max="9" width="3.140625" style="1" customWidth="1"/>
    <col min="10" max="10" width="4.7109375" style="8" customWidth="1"/>
    <col min="11" max="11" width="5.85546875" style="1" customWidth="1"/>
    <col min="12" max="12" width="4.85546875" style="1" customWidth="1"/>
    <col min="13" max="15" width="5.140625" style="1" customWidth="1"/>
    <col min="16" max="16" width="2.85546875" style="1" customWidth="1"/>
    <col min="17" max="17" width="5.85546875" style="1" customWidth="1"/>
    <col min="18" max="18" width="7" style="1" customWidth="1"/>
    <col min="19" max="19" width="6.7109375" style="1" customWidth="1"/>
    <col min="20" max="20" width="8.7109375" style="1" customWidth="1"/>
    <col min="21" max="21" width="2.42578125" style="1" customWidth="1"/>
    <col min="22" max="22" width="10.7109375" style="1" customWidth="1"/>
    <col min="23" max="16384" width="4.7109375" style="1" hidden="1"/>
  </cols>
  <sheetData>
    <row r="1" spans="1:22" s="47" customFormat="1" ht="18.75" x14ac:dyDescent="0.2">
      <c r="A1" s="118" t="s">
        <v>69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s="47" customFormat="1" ht="15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</row>
    <row r="3" spans="1:22" s="47" customFormat="1" ht="15" x14ac:dyDescent="0.2">
      <c r="A3" s="120" t="s">
        <v>112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1:22" s="47" customFormat="1" ht="15" x14ac:dyDescent="0.2">
      <c r="A4" s="126" t="s">
        <v>70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10"/>
    </row>
    <row r="5" spans="1:22" s="108" customFormat="1" ht="24.95" customHeight="1" x14ac:dyDescent="0.2">
      <c r="A5" s="127" t="s">
        <v>113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2" s="47" customFormat="1" ht="24.95" customHeight="1" x14ac:dyDescent="0.2">
      <c r="A6" s="142" t="s">
        <v>114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08"/>
    </row>
    <row r="7" spans="1:22" s="47" customFormat="1" x14ac:dyDescent="0.2">
      <c r="A7" s="140" t="s">
        <v>115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50"/>
    </row>
    <row r="8" spans="1:22" s="50" customFormat="1" x14ac:dyDescent="0.2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spans="1:22" s="47" customFormat="1" ht="18" x14ac:dyDescent="0.2">
      <c r="A9" s="125" t="s">
        <v>116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54"/>
    </row>
    <row r="10" spans="1:22" s="47" customFormat="1" ht="18" x14ac:dyDescent="0.2">
      <c r="A10" s="125" t="s">
        <v>108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54"/>
    </row>
    <row r="11" spans="1:22" s="47" customForma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s="47" customFormat="1" ht="15" customHeight="1" x14ac:dyDescent="0.2">
      <c r="B12" s="111" t="s">
        <v>71</v>
      </c>
      <c r="J12" s="48"/>
    </row>
    <row r="13" spans="1:22" s="47" customFormat="1" ht="15" customHeight="1" x14ac:dyDescent="0.2">
      <c r="J13" s="48"/>
    </row>
    <row r="14" spans="1:22" s="47" customFormat="1" ht="15" customHeight="1" x14ac:dyDescent="0.2">
      <c r="B14" s="112" t="s">
        <v>65</v>
      </c>
      <c r="J14" s="48"/>
    </row>
    <row r="15" spans="1:22" s="47" customFormat="1" ht="15" customHeight="1" x14ac:dyDescent="0.2">
      <c r="B15" s="111" t="s">
        <v>66</v>
      </c>
      <c r="J15" s="48"/>
    </row>
    <row r="16" spans="1:22" s="47" customFormat="1" ht="15" customHeight="1" x14ac:dyDescent="0.2">
      <c r="B16" s="109" t="str">
        <f>A9</f>
        <v>Inscripción Final: 29 de Agosto de 2021</v>
      </c>
      <c r="J16" s="48"/>
    </row>
    <row r="17" spans="2:22" s="47" customFormat="1" ht="15" customHeight="1" x14ac:dyDescent="0.2">
      <c r="J17" s="48"/>
    </row>
    <row r="18" spans="2:22" s="47" customFormat="1" ht="15" customHeight="1" x14ac:dyDescent="0.2">
      <c r="B18" s="128" t="s">
        <v>46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30"/>
    </row>
    <row r="19" spans="2:22" s="47" customFormat="1" ht="15" customHeight="1" x14ac:dyDescent="0.2">
      <c r="B19" s="131" t="s">
        <v>106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</row>
    <row r="20" spans="2:22" s="47" customFormat="1" ht="15" customHeight="1" x14ac:dyDescent="0.2">
      <c r="B20" s="134" t="s">
        <v>72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6"/>
    </row>
    <row r="21" spans="2:22" s="47" customFormat="1" ht="15" customHeight="1" x14ac:dyDescent="0.2">
      <c r="B21" s="137" t="s">
        <v>107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9"/>
    </row>
    <row r="22" spans="2:22" s="47" customFormat="1" ht="15" customHeight="1" thickBot="1" x14ac:dyDescent="0.25">
      <c r="B22" s="50"/>
      <c r="E22" s="51"/>
      <c r="J22" s="48"/>
    </row>
    <row r="23" spans="2:22" s="47" customFormat="1" ht="16.5" thickBot="1" x14ac:dyDescent="0.25">
      <c r="B23" s="122" t="str">
        <f>CONCATENATE("Este formulario debe ser enviado a la FVTM antes del",MID(B16,19,21)," a las 12:00 pm")</f>
        <v>Este formulario debe ser enviado a la FVTM antes del 29 de Agosto de 2021 a las 12:00 pm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4"/>
    </row>
    <row r="24" spans="2:22" s="47" customFormat="1" ht="12" customHeight="1" thickBot="1" x14ac:dyDescent="0.25">
      <c r="B24" s="52"/>
      <c r="C24" s="52"/>
      <c r="D24" s="52"/>
      <c r="E24" s="52"/>
      <c r="F24" s="52"/>
      <c r="G24" s="52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2" s="47" customFormat="1" ht="12" customHeight="1" x14ac:dyDescent="0.2">
      <c r="J25" s="48"/>
    </row>
    <row r="26" spans="2:22" s="47" customFormat="1" ht="30.75" x14ac:dyDescent="0.2">
      <c r="B26" s="121" t="s">
        <v>47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</row>
    <row r="27" spans="2:22" s="47" customFormat="1" ht="6" customHeight="1" x14ac:dyDescent="0.2"/>
    <row r="28" spans="2:22" s="47" customFormat="1" ht="8.1" customHeight="1" x14ac:dyDescent="0.2"/>
    <row r="29" spans="2:22" s="47" customFormat="1" ht="15" customHeight="1" x14ac:dyDescent="0.2">
      <c r="B29" s="54">
        <v>1</v>
      </c>
      <c r="C29" s="55" t="s">
        <v>104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2:22" s="47" customFormat="1" ht="12" customHeight="1" x14ac:dyDescent="0.2">
      <c r="B30" s="50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2:22" s="47" customFormat="1" ht="15" customHeight="1" x14ac:dyDescent="0.2">
      <c r="B31" s="54">
        <v>2</v>
      </c>
      <c r="C31" s="55" t="s">
        <v>67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2:22" s="47" customFormat="1" ht="15" customHeight="1" x14ac:dyDescent="0.2">
      <c r="B32" s="54"/>
      <c r="C32" s="55" t="s">
        <v>109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2:22" s="47" customFormat="1" ht="12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2:22" s="47" customFormat="1" ht="11.25" customHeight="1" x14ac:dyDescent="0.2">
      <c r="B34" s="54">
        <v>3</v>
      </c>
      <c r="C34" s="55" t="s">
        <v>105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2:22" s="47" customFormat="1" ht="15" customHeight="1" x14ac:dyDescent="0.2"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2:22" s="47" customFormat="1" ht="15" customHeight="1" x14ac:dyDescent="0.2">
      <c r="J36" s="48"/>
      <c r="U36" s="55"/>
      <c r="V36" s="55"/>
    </row>
    <row r="37" spans="2:22" ht="8.1" customHeight="1" x14ac:dyDescent="0.2">
      <c r="B37" s="34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</row>
    <row r="38" spans="2:22" x14ac:dyDescent="0.2">
      <c r="B38" s="32"/>
      <c r="C38" s="32"/>
      <c r="D38" s="32"/>
      <c r="E38" s="32"/>
      <c r="F38" s="32"/>
      <c r="G38" s="32"/>
      <c r="H38" s="32"/>
      <c r="I38" s="32"/>
      <c r="J38" s="35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</row>
    <row r="39" spans="2:22" x14ac:dyDescent="0.2">
      <c r="B39" s="32"/>
      <c r="C39" s="32"/>
      <c r="D39" s="32"/>
      <c r="E39" s="32"/>
      <c r="F39" s="32"/>
      <c r="G39" s="32"/>
      <c r="H39" s="32"/>
      <c r="I39" s="32"/>
      <c r="J39" s="35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</row>
    <row r="40" spans="2:22" x14ac:dyDescent="0.2"/>
    <row r="41" spans="2:22" x14ac:dyDescent="0.2"/>
    <row r="42" spans="2:22" ht="12.75" hidden="1" customHeight="1" x14ac:dyDescent="0.2"/>
    <row r="43" spans="2:22" ht="12.75" hidden="1" customHeight="1" x14ac:dyDescent="0.2"/>
    <row r="44" spans="2:22" ht="12.75" hidden="1" customHeight="1" x14ac:dyDescent="0.2"/>
    <row r="45" spans="2:22" ht="12.75" hidden="1" customHeight="1" x14ac:dyDescent="0.2"/>
    <row r="46" spans="2:22" ht="12.75" hidden="1" customHeight="1" x14ac:dyDescent="0.2"/>
    <row r="47" spans="2:22" ht="12.75" hidden="1" customHeight="1" x14ac:dyDescent="0.2"/>
    <row r="48" spans="2:22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</sheetData>
  <sheetProtection algorithmName="SHA-512" hashValue="TYYAiO6dBaExCIY5V6tYcBlmuev7nf+GOd/6hVpCIx0YD5h6Q0V1SpOpwL/CaO5VKQ55rOMdfZpnerp7kqvOuQ==" saltValue="KDt/ouDLjD7vuW3cbrlcEg==" spinCount="100000" sheet="1" objects="1" scenarios="1"/>
  <mergeCells count="16">
    <mergeCell ref="A1:V1"/>
    <mergeCell ref="A2:V2"/>
    <mergeCell ref="A3:V3"/>
    <mergeCell ref="B26:R26"/>
    <mergeCell ref="B23:T23"/>
    <mergeCell ref="A10:U10"/>
    <mergeCell ref="A4:U4"/>
    <mergeCell ref="A5:U5"/>
    <mergeCell ref="B18:U18"/>
    <mergeCell ref="B19:U19"/>
    <mergeCell ref="B20:U20"/>
    <mergeCell ref="B21:U21"/>
    <mergeCell ref="A9:U9"/>
    <mergeCell ref="A7:U7"/>
    <mergeCell ref="A8:U8"/>
    <mergeCell ref="A6:U6"/>
  </mergeCells>
  <phoneticPr fontId="5" type="noConversion"/>
  <hyperlinks>
    <hyperlink ref="B20" r:id="rId1"/>
  </hyperlinks>
  <printOptions horizontalCentered="1"/>
  <pageMargins left="0.19685039370078741" right="0.19685039370078741" top="0.59055118110236227" bottom="0.19685039370078741" header="0" footer="0"/>
  <pageSetup paperSize="9" orientation="landscape" horizontalDpi="1200" verticalDpi="1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Z91"/>
  <sheetViews>
    <sheetView showGridLines="0" zoomScaleNormal="75" zoomScaleSheetLayoutView="75" workbookViewId="0">
      <selection activeCell="D14" sqref="D14"/>
    </sheetView>
  </sheetViews>
  <sheetFormatPr baseColWidth="10" defaultColWidth="0" defaultRowHeight="12.75" x14ac:dyDescent="0.2"/>
  <cols>
    <col min="1" max="1" width="3.7109375" style="5" bestFit="1" customWidth="1"/>
    <col min="2" max="2" width="21.7109375" style="1" customWidth="1"/>
    <col min="3" max="3" width="15.7109375" style="1" customWidth="1"/>
    <col min="4" max="4" width="13.7109375" style="42" customWidth="1"/>
    <col min="5" max="5" width="4.7109375" style="1" customWidth="1"/>
    <col min="6" max="6" width="3.7109375" style="1" customWidth="1"/>
    <col min="7" max="7" width="6.7109375" style="1" customWidth="1"/>
    <col min="8" max="8" width="7.7109375" style="1" customWidth="1"/>
    <col min="9" max="9" width="4.28515625" style="1" bestFit="1" customWidth="1"/>
    <col min="10" max="10" width="11.7109375" style="41" customWidth="1"/>
    <col min="11" max="11" width="4.85546875" style="1" customWidth="1"/>
    <col min="12" max="25" width="4.85546875" style="1" hidden="1" customWidth="1"/>
    <col min="26" max="26" width="1.140625" style="1" hidden="1" customWidth="1"/>
    <col min="27" max="16384" width="4.85546875" style="1" hidden="1"/>
  </cols>
  <sheetData>
    <row r="1" spans="1:10" s="61" customFormat="1" ht="18" customHeight="1" x14ac:dyDescent="0.2">
      <c r="A1" s="62"/>
      <c r="B1" s="63" t="str">
        <f>'0 INSTRUCCIONES'!A5</f>
        <v>CAMPEONATO NACIONAL SUB 11 2021</v>
      </c>
      <c r="C1" s="62"/>
      <c r="D1" s="64"/>
      <c r="E1" s="62"/>
      <c r="F1" s="62"/>
      <c r="G1" s="62"/>
      <c r="H1" s="47"/>
      <c r="I1" s="49"/>
      <c r="J1" s="143" t="s">
        <v>22</v>
      </c>
    </row>
    <row r="2" spans="1:10" s="61" customFormat="1" ht="18" customHeight="1" x14ac:dyDescent="0.2">
      <c r="A2" s="62"/>
      <c r="B2" s="63"/>
      <c r="C2" s="65"/>
      <c r="D2" s="66"/>
      <c r="E2" s="65"/>
      <c r="F2" s="65"/>
      <c r="G2" s="65"/>
      <c r="H2" s="47"/>
      <c r="I2" s="49"/>
      <c r="J2" s="143"/>
    </row>
    <row r="3" spans="1:10" s="61" customFormat="1" ht="18" customHeight="1" x14ac:dyDescent="0.2">
      <c r="A3" s="65"/>
      <c r="B3" s="63" t="str">
        <f>'0 INSTRUCCIONES'!A6</f>
        <v xml:space="preserve">Caracas, Distrito Capital - 31 de Agosto al 4 de Septiembre 2021 </v>
      </c>
      <c r="C3" s="65"/>
      <c r="D3" s="66"/>
      <c r="E3" s="65"/>
      <c r="F3" s="65"/>
      <c r="G3" s="65"/>
      <c r="H3" s="47"/>
      <c r="I3" s="49"/>
      <c r="J3" s="67" t="s">
        <v>87</v>
      </c>
    </row>
    <row r="4" spans="1:10" s="61" customFormat="1" ht="18" customHeight="1" x14ac:dyDescent="0.2">
      <c r="A4" s="65"/>
      <c r="B4" s="63"/>
      <c r="C4" s="65"/>
      <c r="D4" s="66"/>
      <c r="E4" s="65"/>
      <c r="F4" s="65"/>
      <c r="G4" s="65"/>
      <c r="H4" s="47"/>
      <c r="I4" s="49"/>
      <c r="J4" s="67"/>
    </row>
    <row r="5" spans="1:10" s="61" customFormat="1" ht="18" customHeight="1" x14ac:dyDescent="0.2">
      <c r="A5" s="65"/>
      <c r="B5" s="151" t="str">
        <f>'0 INSTRUCCIONES'!A9</f>
        <v>Inscripción Final: 29 de Agosto de 2021</v>
      </c>
      <c r="C5" s="152"/>
      <c r="D5" s="152"/>
      <c r="E5" s="152"/>
      <c r="F5" s="152"/>
      <c r="G5" s="152"/>
      <c r="H5" s="152"/>
      <c r="I5" s="152"/>
      <c r="J5" s="153"/>
    </row>
    <row r="6" spans="1:10" s="61" customFormat="1" ht="18" customHeight="1" x14ac:dyDescent="0.2">
      <c r="A6" s="65"/>
      <c r="B6" s="154" t="str">
        <f>'0 INSTRUCCIONES'!A10</f>
        <v>NO HABRÁ PRORROGA</v>
      </c>
      <c r="C6" s="155"/>
      <c r="D6" s="155"/>
      <c r="E6" s="155"/>
      <c r="F6" s="155"/>
      <c r="G6" s="155"/>
      <c r="H6" s="155"/>
      <c r="I6" s="155"/>
      <c r="J6" s="156"/>
    </row>
    <row r="7" spans="1:10" s="61" customFormat="1" x14ac:dyDescent="0.2">
      <c r="A7" s="68"/>
      <c r="B7" s="47"/>
      <c r="C7" s="47"/>
      <c r="D7" s="69"/>
      <c r="E7" s="47"/>
      <c r="F7" s="47"/>
      <c r="G7" s="47"/>
      <c r="H7" s="47"/>
      <c r="I7" s="47"/>
      <c r="J7" s="70"/>
    </row>
    <row r="8" spans="1:10" s="61" customFormat="1" ht="6" customHeight="1" x14ac:dyDescent="0.2">
      <c r="A8" s="49"/>
      <c r="B8" s="49"/>
      <c r="C8" s="49"/>
      <c r="D8" s="71"/>
      <c r="E8" s="49"/>
      <c r="F8" s="49"/>
      <c r="G8" s="49"/>
      <c r="H8" s="49"/>
      <c r="I8" s="49"/>
      <c r="J8" s="72"/>
    </row>
    <row r="9" spans="1:10" s="61" customFormat="1" ht="20.100000000000001" customHeight="1" x14ac:dyDescent="0.2">
      <c r="A9" s="150" t="s">
        <v>12</v>
      </c>
      <c r="B9" s="150"/>
      <c r="C9" s="162"/>
      <c r="D9" s="163"/>
      <c r="E9" s="164"/>
      <c r="F9" s="114"/>
      <c r="G9" s="73"/>
      <c r="H9" s="73"/>
      <c r="I9" s="74"/>
      <c r="J9" s="72"/>
    </row>
    <row r="10" spans="1:10" s="61" customFormat="1" ht="6" customHeight="1" x14ac:dyDescent="0.2">
      <c r="A10" s="75"/>
      <c r="B10" s="49"/>
      <c r="C10" s="49"/>
      <c r="D10" s="71"/>
      <c r="E10" s="49"/>
      <c r="F10" s="49"/>
      <c r="G10" s="49"/>
      <c r="H10" s="49"/>
      <c r="I10" s="49"/>
      <c r="J10" s="72"/>
    </row>
    <row r="11" spans="1:10" s="61" customFormat="1" ht="12.75" customHeight="1" x14ac:dyDescent="0.2">
      <c r="A11" s="144" t="s">
        <v>0</v>
      </c>
      <c r="B11" s="146" t="s">
        <v>40</v>
      </c>
      <c r="C11" s="147"/>
      <c r="D11" s="76"/>
      <c r="E11" s="159" t="s">
        <v>63</v>
      </c>
      <c r="F11" s="160"/>
      <c r="G11" s="161"/>
      <c r="H11" s="77" t="s">
        <v>43</v>
      </c>
      <c r="I11" s="148" t="s">
        <v>45</v>
      </c>
      <c r="J11" s="157" t="s">
        <v>1</v>
      </c>
    </row>
    <row r="12" spans="1:10" s="61" customFormat="1" ht="13.5" thickBot="1" x14ac:dyDescent="0.25">
      <c r="A12" s="145"/>
      <c r="B12" s="78" t="s">
        <v>41</v>
      </c>
      <c r="C12" s="78" t="s">
        <v>76</v>
      </c>
      <c r="D12" s="79" t="s">
        <v>79</v>
      </c>
      <c r="E12" s="78" t="s">
        <v>23</v>
      </c>
      <c r="F12" s="78" t="s">
        <v>24</v>
      </c>
      <c r="G12" s="78" t="s">
        <v>42</v>
      </c>
      <c r="H12" s="80" t="s">
        <v>44</v>
      </c>
      <c r="I12" s="149"/>
      <c r="J12" s="158"/>
    </row>
    <row r="13" spans="1:10" s="61" customFormat="1" ht="13.5" customHeight="1" thickBot="1" x14ac:dyDescent="0.25">
      <c r="A13" s="81">
        <v>0</v>
      </c>
      <c r="B13" s="82" t="s">
        <v>68</v>
      </c>
      <c r="C13" s="82" t="s">
        <v>77</v>
      </c>
      <c r="D13" s="83">
        <v>11234567</v>
      </c>
      <c r="E13" s="84">
        <v>1</v>
      </c>
      <c r="F13" s="84">
        <v>1</v>
      </c>
      <c r="G13" s="81">
        <v>2010</v>
      </c>
      <c r="H13" s="81" t="s">
        <v>14</v>
      </c>
      <c r="I13" s="81" t="s">
        <v>64</v>
      </c>
      <c r="J13" s="85" t="s">
        <v>110</v>
      </c>
    </row>
    <row r="14" spans="1:10" s="61" customFormat="1" ht="15.75" customHeight="1" x14ac:dyDescent="0.2">
      <c r="A14" s="86"/>
      <c r="B14" s="87" t="s">
        <v>80</v>
      </c>
      <c r="C14" s="87"/>
      <c r="D14" s="88"/>
      <c r="E14" s="89"/>
      <c r="F14" s="89"/>
      <c r="G14" s="90"/>
      <c r="H14" s="90"/>
      <c r="I14" s="90"/>
      <c r="J14" s="91"/>
    </row>
    <row r="15" spans="1:10" ht="15.75" customHeight="1" x14ac:dyDescent="0.2">
      <c r="A15" s="31">
        <v>1</v>
      </c>
      <c r="B15" s="28"/>
      <c r="C15" s="28"/>
      <c r="D15" s="44"/>
      <c r="E15" s="25"/>
      <c r="F15" s="25"/>
      <c r="G15" s="6"/>
      <c r="H15" s="92" t="s">
        <v>84</v>
      </c>
      <c r="I15" s="92" t="s">
        <v>37</v>
      </c>
      <c r="J15" s="93">
        <f>IF(ISBLANK(B15),0,5)</f>
        <v>0</v>
      </c>
    </row>
    <row r="16" spans="1:10" ht="15.75" customHeight="1" x14ac:dyDescent="0.2">
      <c r="A16" s="31">
        <v>2</v>
      </c>
      <c r="B16" s="28"/>
      <c r="C16" s="28"/>
      <c r="D16" s="44"/>
      <c r="E16" s="25"/>
      <c r="F16" s="25"/>
      <c r="G16" s="6"/>
      <c r="H16" s="92" t="s">
        <v>84</v>
      </c>
      <c r="I16" s="92" t="s">
        <v>37</v>
      </c>
      <c r="J16" s="93">
        <f t="shared" ref="J16:J22" si="0">IF(ISBLANK(B16),0,5)</f>
        <v>0</v>
      </c>
    </row>
    <row r="17" spans="1:10" ht="15.75" customHeight="1" x14ac:dyDescent="0.2">
      <c r="A17" s="31">
        <v>3</v>
      </c>
      <c r="B17" s="28"/>
      <c r="C17" s="28"/>
      <c r="D17" s="44"/>
      <c r="E17" s="25"/>
      <c r="F17" s="25"/>
      <c r="G17" s="6"/>
      <c r="H17" s="92" t="s">
        <v>84</v>
      </c>
      <c r="I17" s="92" t="s">
        <v>37</v>
      </c>
      <c r="J17" s="93">
        <f t="shared" si="0"/>
        <v>0</v>
      </c>
    </row>
    <row r="18" spans="1:10" ht="15.75" customHeight="1" x14ac:dyDescent="0.2">
      <c r="A18" s="30">
        <v>4</v>
      </c>
      <c r="B18" s="28"/>
      <c r="C18" s="28"/>
      <c r="D18" s="44"/>
      <c r="E18" s="25"/>
      <c r="F18" s="25"/>
      <c r="G18" s="6"/>
      <c r="H18" s="92" t="s">
        <v>84</v>
      </c>
      <c r="I18" s="92" t="s">
        <v>37</v>
      </c>
      <c r="J18" s="93">
        <f t="shared" si="0"/>
        <v>0</v>
      </c>
    </row>
    <row r="19" spans="1:10" ht="15.75" customHeight="1" x14ac:dyDescent="0.2">
      <c r="A19" s="30">
        <v>5</v>
      </c>
      <c r="B19" s="28"/>
      <c r="C19" s="28"/>
      <c r="D19" s="44"/>
      <c r="E19" s="25"/>
      <c r="F19" s="25"/>
      <c r="G19" s="6"/>
      <c r="H19" s="92" t="s">
        <v>84</v>
      </c>
      <c r="I19" s="92" t="s">
        <v>37</v>
      </c>
      <c r="J19" s="93">
        <v>0</v>
      </c>
    </row>
    <row r="20" spans="1:10" ht="15.75" customHeight="1" x14ac:dyDescent="0.2">
      <c r="A20" s="30">
        <v>6</v>
      </c>
      <c r="B20" s="28"/>
      <c r="C20" s="28"/>
      <c r="D20" s="44"/>
      <c r="E20" s="25"/>
      <c r="F20" s="25"/>
      <c r="G20" s="6"/>
      <c r="H20" s="92" t="s">
        <v>84</v>
      </c>
      <c r="I20" s="92" t="s">
        <v>37</v>
      </c>
      <c r="J20" s="93">
        <v>0</v>
      </c>
    </row>
    <row r="21" spans="1:10" ht="15.75" customHeight="1" x14ac:dyDescent="0.2">
      <c r="A21" s="31">
        <v>7</v>
      </c>
      <c r="B21" s="28"/>
      <c r="C21" s="28"/>
      <c r="D21" s="44"/>
      <c r="E21" s="25"/>
      <c r="F21" s="25"/>
      <c r="G21" s="6"/>
      <c r="H21" s="92" t="s">
        <v>84</v>
      </c>
      <c r="I21" s="92" t="s">
        <v>37</v>
      </c>
      <c r="J21" s="93">
        <f t="shared" si="0"/>
        <v>0</v>
      </c>
    </row>
    <row r="22" spans="1:10" ht="15.75" customHeight="1" x14ac:dyDescent="0.2">
      <c r="A22" s="31">
        <v>8</v>
      </c>
      <c r="B22" s="28"/>
      <c r="C22" s="28"/>
      <c r="D22" s="44"/>
      <c r="E22" s="25"/>
      <c r="F22" s="25"/>
      <c r="G22" s="6"/>
      <c r="H22" s="92" t="s">
        <v>84</v>
      </c>
      <c r="I22" s="92" t="s">
        <v>37</v>
      </c>
      <c r="J22" s="93">
        <f t="shared" si="0"/>
        <v>0</v>
      </c>
    </row>
    <row r="23" spans="1:10" ht="15.75" customHeight="1" x14ac:dyDescent="0.2">
      <c r="A23" s="31"/>
      <c r="B23" s="94" t="s">
        <v>81</v>
      </c>
      <c r="C23" s="94"/>
      <c r="D23" s="95"/>
      <c r="E23" s="96"/>
      <c r="F23" s="96"/>
      <c r="G23" s="97"/>
      <c r="H23" s="97"/>
      <c r="I23" s="97"/>
      <c r="J23" s="98"/>
    </row>
    <row r="24" spans="1:10" ht="15.75" customHeight="1" x14ac:dyDescent="0.2">
      <c r="A24" s="30">
        <v>1</v>
      </c>
      <c r="B24" s="28"/>
      <c r="C24" s="28"/>
      <c r="D24" s="44"/>
      <c r="E24" s="25"/>
      <c r="F24" s="25"/>
      <c r="G24" s="6"/>
      <c r="H24" s="92" t="s">
        <v>84</v>
      </c>
      <c r="I24" s="92" t="s">
        <v>28</v>
      </c>
      <c r="J24" s="93">
        <f>IF(ISBLANK(B24),0,5)</f>
        <v>0</v>
      </c>
    </row>
    <row r="25" spans="1:10" ht="15.75" customHeight="1" x14ac:dyDescent="0.2">
      <c r="A25" s="31">
        <v>2</v>
      </c>
      <c r="B25" s="28"/>
      <c r="C25" s="28"/>
      <c r="D25" s="44"/>
      <c r="E25" s="25"/>
      <c r="F25" s="25"/>
      <c r="G25" s="6"/>
      <c r="H25" s="92" t="s">
        <v>84</v>
      </c>
      <c r="I25" s="92" t="s">
        <v>28</v>
      </c>
      <c r="J25" s="93">
        <f t="shared" ref="J25:J31" si="1">IF(ISBLANK(B25),0,5)</f>
        <v>0</v>
      </c>
    </row>
    <row r="26" spans="1:10" ht="15.75" customHeight="1" x14ac:dyDescent="0.2">
      <c r="A26" s="31">
        <v>3</v>
      </c>
      <c r="B26" s="28"/>
      <c r="C26" s="28"/>
      <c r="D26" s="44"/>
      <c r="E26" s="25"/>
      <c r="F26" s="25"/>
      <c r="G26" s="6"/>
      <c r="H26" s="92" t="s">
        <v>84</v>
      </c>
      <c r="I26" s="92" t="s">
        <v>28</v>
      </c>
      <c r="J26" s="93">
        <f t="shared" si="1"/>
        <v>0</v>
      </c>
    </row>
    <row r="27" spans="1:10" ht="15.75" customHeight="1" x14ac:dyDescent="0.2">
      <c r="A27" s="31">
        <v>4</v>
      </c>
      <c r="B27" s="28"/>
      <c r="C27" s="28"/>
      <c r="D27" s="44"/>
      <c r="E27" s="25"/>
      <c r="F27" s="25"/>
      <c r="G27" s="6"/>
      <c r="H27" s="92" t="s">
        <v>84</v>
      </c>
      <c r="I27" s="92" t="s">
        <v>28</v>
      </c>
      <c r="J27" s="93">
        <f t="shared" si="1"/>
        <v>0</v>
      </c>
    </row>
    <row r="28" spans="1:10" ht="15.75" customHeight="1" x14ac:dyDescent="0.2">
      <c r="A28" s="30">
        <v>5</v>
      </c>
      <c r="B28" s="28"/>
      <c r="C28" s="28"/>
      <c r="D28" s="44"/>
      <c r="E28" s="25"/>
      <c r="F28" s="25"/>
      <c r="G28" s="6"/>
      <c r="H28" s="92" t="s">
        <v>84</v>
      </c>
      <c r="I28" s="92" t="s">
        <v>28</v>
      </c>
      <c r="J28" s="93">
        <v>0</v>
      </c>
    </row>
    <row r="29" spans="1:10" ht="15.75" customHeight="1" x14ac:dyDescent="0.2">
      <c r="A29" s="30">
        <v>6</v>
      </c>
      <c r="B29" s="28"/>
      <c r="C29" s="28"/>
      <c r="D29" s="44"/>
      <c r="E29" s="25"/>
      <c r="F29" s="25"/>
      <c r="G29" s="6"/>
      <c r="H29" s="92" t="s">
        <v>84</v>
      </c>
      <c r="I29" s="92" t="s">
        <v>28</v>
      </c>
      <c r="J29" s="93">
        <v>0</v>
      </c>
    </row>
    <row r="30" spans="1:10" ht="15.75" customHeight="1" x14ac:dyDescent="0.2">
      <c r="A30" s="30">
        <v>7</v>
      </c>
      <c r="B30" s="28"/>
      <c r="C30" s="28"/>
      <c r="D30" s="44"/>
      <c r="E30" s="25"/>
      <c r="F30" s="25"/>
      <c r="G30" s="6"/>
      <c r="H30" s="92" t="s">
        <v>84</v>
      </c>
      <c r="I30" s="92" t="s">
        <v>28</v>
      </c>
      <c r="J30" s="93">
        <f t="shared" si="1"/>
        <v>0</v>
      </c>
    </row>
    <row r="31" spans="1:10" ht="15.75" customHeight="1" x14ac:dyDescent="0.2">
      <c r="A31" s="31">
        <v>8</v>
      </c>
      <c r="B31" s="28"/>
      <c r="C31" s="28"/>
      <c r="D31" s="44"/>
      <c r="E31" s="25"/>
      <c r="F31" s="25"/>
      <c r="G31" s="6"/>
      <c r="H31" s="92" t="s">
        <v>84</v>
      </c>
      <c r="I31" s="92" t="s">
        <v>28</v>
      </c>
      <c r="J31" s="93">
        <f t="shared" si="1"/>
        <v>0</v>
      </c>
    </row>
    <row r="32" spans="1:10" ht="15.75" customHeight="1" x14ac:dyDescent="0.2">
      <c r="A32" s="31"/>
      <c r="B32" s="100" t="s">
        <v>82</v>
      </c>
      <c r="C32" s="101"/>
      <c r="D32" s="102"/>
      <c r="E32" s="103"/>
      <c r="F32" s="103"/>
      <c r="G32" s="104"/>
      <c r="H32" s="104"/>
      <c r="I32" s="104"/>
      <c r="J32" s="105"/>
    </row>
    <row r="33" spans="1:10" ht="15.75" customHeight="1" x14ac:dyDescent="0.2">
      <c r="A33" s="31">
        <v>1</v>
      </c>
      <c r="B33" s="28"/>
      <c r="C33" s="28"/>
      <c r="D33" s="44"/>
      <c r="E33" s="25"/>
      <c r="F33" s="25"/>
      <c r="G33" s="6"/>
      <c r="H33" s="6" t="s">
        <v>85</v>
      </c>
      <c r="I33" s="6"/>
      <c r="J33" s="39"/>
    </row>
    <row r="34" spans="1:10" ht="15.75" customHeight="1" x14ac:dyDescent="0.2">
      <c r="A34" s="30">
        <v>2</v>
      </c>
      <c r="B34" s="28"/>
      <c r="C34" s="28"/>
      <c r="D34" s="44"/>
      <c r="E34" s="25"/>
      <c r="F34" s="25"/>
      <c r="G34" s="6"/>
      <c r="H34" s="6" t="s">
        <v>85</v>
      </c>
      <c r="I34" s="6"/>
      <c r="J34" s="39"/>
    </row>
    <row r="35" spans="1:10" ht="15.75" customHeight="1" x14ac:dyDescent="0.2">
      <c r="A35" s="30">
        <v>3</v>
      </c>
      <c r="B35" s="28"/>
      <c r="C35" s="28"/>
      <c r="D35" s="44"/>
      <c r="E35" s="25"/>
      <c r="F35" s="25"/>
      <c r="G35" s="6"/>
      <c r="H35" s="6" t="s">
        <v>85</v>
      </c>
      <c r="I35" s="6"/>
      <c r="J35" s="39"/>
    </row>
    <row r="36" spans="1:10" ht="15.75" customHeight="1" x14ac:dyDescent="0.2">
      <c r="A36" s="30">
        <v>4</v>
      </c>
      <c r="B36" s="28"/>
      <c r="C36" s="28"/>
      <c r="D36" s="44"/>
      <c r="E36" s="25"/>
      <c r="F36" s="25"/>
      <c r="G36" s="6"/>
      <c r="H36" s="6" t="s">
        <v>85</v>
      </c>
      <c r="I36" s="6"/>
      <c r="J36" s="39"/>
    </row>
    <row r="37" spans="1:10" ht="15.75" customHeight="1" x14ac:dyDescent="0.2">
      <c r="A37" s="31"/>
      <c r="B37" s="100" t="s">
        <v>83</v>
      </c>
      <c r="C37" s="101"/>
      <c r="D37" s="102"/>
      <c r="E37" s="103"/>
      <c r="F37" s="103"/>
      <c r="G37" s="104"/>
      <c r="H37" s="104"/>
      <c r="I37" s="104"/>
      <c r="J37" s="105"/>
    </row>
    <row r="38" spans="1:10" ht="15.75" customHeight="1" x14ac:dyDescent="0.2">
      <c r="A38" s="31">
        <v>1</v>
      </c>
      <c r="B38" s="28"/>
      <c r="C38" s="28"/>
      <c r="D38" s="44"/>
      <c r="E38" s="25"/>
      <c r="F38" s="25"/>
      <c r="G38" s="6"/>
      <c r="H38" s="92" t="s">
        <v>13</v>
      </c>
      <c r="I38" s="92"/>
      <c r="J38" s="93"/>
    </row>
    <row r="39" spans="1:10" ht="15.75" hidden="1" x14ac:dyDescent="0.2">
      <c r="A39" s="12"/>
      <c r="B39" s="12"/>
      <c r="C39" s="21"/>
      <c r="D39" s="45"/>
      <c r="E39" s="21"/>
      <c r="F39" s="21"/>
      <c r="G39" s="167" t="s">
        <v>78</v>
      </c>
      <c r="H39" s="167"/>
      <c r="I39" s="167"/>
      <c r="J39" s="40">
        <f>SUM(J15:J31)</f>
        <v>0</v>
      </c>
    </row>
    <row r="40" spans="1:10" hidden="1" x14ac:dyDescent="0.2">
      <c r="A40" s="3"/>
      <c r="B40" s="36" t="s">
        <v>3</v>
      </c>
      <c r="C40" s="36"/>
      <c r="D40" s="46"/>
      <c r="E40" s="3"/>
      <c r="F40" s="3"/>
      <c r="G40" s="3"/>
      <c r="H40" s="3"/>
      <c r="I40" s="3"/>
      <c r="J40" s="38"/>
    </row>
    <row r="41" spans="1:10" hidden="1" x14ac:dyDescent="0.2">
      <c r="A41" s="36"/>
      <c r="B41" s="33" t="s">
        <v>86</v>
      </c>
      <c r="E41" s="4"/>
      <c r="F41" s="4"/>
      <c r="G41" s="4"/>
      <c r="H41" s="33" t="s">
        <v>73</v>
      </c>
      <c r="I41" s="4"/>
      <c r="J41" s="38"/>
    </row>
    <row r="42" spans="1:10" hidden="1" x14ac:dyDescent="0.2">
      <c r="A42" s="37" t="s">
        <v>74</v>
      </c>
      <c r="B42" s="7" t="s">
        <v>5</v>
      </c>
      <c r="E42" s="7"/>
      <c r="F42" s="7"/>
      <c r="G42" s="7"/>
      <c r="H42" s="4" t="s">
        <v>13</v>
      </c>
      <c r="I42" s="7"/>
    </row>
    <row r="43" spans="1:10" hidden="1" x14ac:dyDescent="0.2">
      <c r="A43" s="9"/>
      <c r="B43" s="4" t="s">
        <v>6</v>
      </c>
      <c r="E43" s="4"/>
      <c r="F43" s="4"/>
      <c r="G43" s="4"/>
      <c r="H43" s="33" t="s">
        <v>84</v>
      </c>
      <c r="I43" s="4"/>
    </row>
    <row r="44" spans="1:10" hidden="1" x14ac:dyDescent="0.2">
      <c r="A44" s="22" t="s">
        <v>37</v>
      </c>
      <c r="B44" s="4" t="s">
        <v>7</v>
      </c>
      <c r="E44" s="4"/>
      <c r="F44" s="4"/>
      <c r="G44" s="4"/>
      <c r="H44" s="4" t="s">
        <v>15</v>
      </c>
      <c r="I44" s="4"/>
    </row>
    <row r="45" spans="1:10" hidden="1" x14ac:dyDescent="0.2">
      <c r="A45" s="22" t="s">
        <v>28</v>
      </c>
      <c r="B45" s="4" t="s">
        <v>8</v>
      </c>
      <c r="E45" s="4"/>
      <c r="F45" s="4"/>
      <c r="G45" s="4"/>
      <c r="H45" s="33" t="s">
        <v>85</v>
      </c>
      <c r="I45" s="4"/>
    </row>
    <row r="46" spans="1:10" hidden="1" x14ac:dyDescent="0.2">
      <c r="A46" s="22" t="s">
        <v>22</v>
      </c>
      <c r="B46" s="4" t="s">
        <v>16</v>
      </c>
      <c r="E46" s="4"/>
      <c r="F46" s="4"/>
      <c r="G46" s="4"/>
      <c r="H46" s="4" t="s">
        <v>17</v>
      </c>
      <c r="I46" s="4"/>
    </row>
    <row r="47" spans="1:10" hidden="1" x14ac:dyDescent="0.2">
      <c r="A47" s="22" t="s">
        <v>39</v>
      </c>
      <c r="B47" s="4" t="s">
        <v>18</v>
      </c>
      <c r="E47" s="4"/>
      <c r="F47" s="4"/>
      <c r="G47" s="4"/>
      <c r="H47" s="4" t="s">
        <v>19</v>
      </c>
      <c r="I47" s="4"/>
    </row>
    <row r="48" spans="1:10" hidden="1" x14ac:dyDescent="0.2">
      <c r="A48" s="22" t="s">
        <v>62</v>
      </c>
      <c r="B48" s="4" t="s">
        <v>20</v>
      </c>
      <c r="E48" s="4"/>
      <c r="F48" s="4"/>
      <c r="G48" s="4"/>
      <c r="H48" s="4" t="s">
        <v>21</v>
      </c>
      <c r="I48" s="4"/>
    </row>
    <row r="49" spans="1:10" hidden="1" x14ac:dyDescent="0.2">
      <c r="A49" s="23" t="s">
        <v>38</v>
      </c>
      <c r="B49" s="33" t="s">
        <v>75</v>
      </c>
      <c r="E49" s="4"/>
      <c r="F49" s="4"/>
      <c r="G49" s="4"/>
      <c r="H49" s="2"/>
      <c r="I49" s="2"/>
      <c r="J49" s="38"/>
    </row>
    <row r="50" spans="1:10" hidden="1" x14ac:dyDescent="0.2">
      <c r="A50" s="24" t="s">
        <v>2</v>
      </c>
    </row>
    <row r="51" spans="1:10" ht="15.75" x14ac:dyDescent="0.2">
      <c r="A51" s="24"/>
      <c r="H51" s="170" t="s">
        <v>111</v>
      </c>
      <c r="I51" s="170"/>
      <c r="J51" s="115">
        <f>SUM(J15:J31)</f>
        <v>0</v>
      </c>
    </row>
    <row r="52" spans="1:10" x14ac:dyDescent="0.2">
      <c r="B52" s="59" t="s">
        <v>94</v>
      </c>
      <c r="C52" s="165"/>
      <c r="D52" s="166"/>
      <c r="E52" s="166"/>
      <c r="F52" s="166"/>
    </row>
    <row r="53" spans="1:10" x14ac:dyDescent="0.2">
      <c r="B53" s="60"/>
      <c r="C53" s="2"/>
      <c r="D53" s="43"/>
      <c r="E53" s="2"/>
      <c r="F53" s="11"/>
    </row>
    <row r="54" spans="1:10" x14ac:dyDescent="0.2">
      <c r="B54" s="59" t="s">
        <v>93</v>
      </c>
      <c r="C54" s="165"/>
      <c r="D54" s="166"/>
      <c r="E54" s="166"/>
      <c r="F54" s="166"/>
    </row>
    <row r="55" spans="1:10" x14ac:dyDescent="0.2">
      <c r="B55" s="59"/>
      <c r="C55" s="168"/>
      <c r="D55" s="169"/>
      <c r="E55" s="169"/>
      <c r="F55" s="169"/>
    </row>
    <row r="56" spans="1:10" x14ac:dyDescent="0.2">
      <c r="B56" s="59" t="s">
        <v>96</v>
      </c>
      <c r="C56" s="165"/>
      <c r="D56" s="166"/>
      <c r="E56" s="166"/>
      <c r="F56" s="166"/>
    </row>
    <row r="57" spans="1:10" hidden="1" x14ac:dyDescent="0.2">
      <c r="B57" s="60"/>
      <c r="C57" s="2"/>
      <c r="D57" s="43"/>
      <c r="E57" s="2"/>
      <c r="F57" s="2"/>
    </row>
    <row r="58" spans="1:10" hidden="1" x14ac:dyDescent="0.2">
      <c r="B58" s="59" t="s">
        <v>95</v>
      </c>
      <c r="C58" s="165"/>
      <c r="D58" s="166"/>
      <c r="E58" s="166"/>
      <c r="F58" s="166"/>
    </row>
    <row r="59" spans="1:10" hidden="1" x14ac:dyDescent="0.2">
      <c r="B59" s="61">
        <v>1</v>
      </c>
      <c r="C59" s="1">
        <v>1</v>
      </c>
      <c r="E59" s="1">
        <v>2006</v>
      </c>
    </row>
    <row r="60" spans="1:10" hidden="1" x14ac:dyDescent="0.2">
      <c r="B60" s="61">
        <v>2</v>
      </c>
      <c r="C60" s="1">
        <v>2</v>
      </c>
      <c r="E60" s="1">
        <v>2007</v>
      </c>
    </row>
    <row r="61" spans="1:10" hidden="1" x14ac:dyDescent="0.2">
      <c r="B61" s="61">
        <v>3</v>
      </c>
      <c r="C61" s="1">
        <v>3</v>
      </c>
      <c r="E61" s="1">
        <v>2008</v>
      </c>
    </row>
    <row r="62" spans="1:10" hidden="1" x14ac:dyDescent="0.2">
      <c r="B62" s="61">
        <v>4</v>
      </c>
      <c r="C62" s="1">
        <v>4</v>
      </c>
      <c r="E62" s="1">
        <v>2009</v>
      </c>
    </row>
    <row r="63" spans="1:10" hidden="1" x14ac:dyDescent="0.2">
      <c r="B63" s="61">
        <v>5</v>
      </c>
      <c r="C63" s="1">
        <v>5</v>
      </c>
      <c r="E63" s="1">
        <v>2010</v>
      </c>
    </row>
    <row r="64" spans="1:10" hidden="1" x14ac:dyDescent="0.2">
      <c r="B64" s="61">
        <v>6</v>
      </c>
      <c r="C64" s="1">
        <v>6</v>
      </c>
      <c r="E64" s="1">
        <v>2011</v>
      </c>
    </row>
    <row r="65" spans="2:5" hidden="1" x14ac:dyDescent="0.2">
      <c r="B65" s="61">
        <v>7</v>
      </c>
      <c r="C65" s="1">
        <v>7</v>
      </c>
      <c r="E65" s="1">
        <v>2012</v>
      </c>
    </row>
    <row r="66" spans="2:5" hidden="1" x14ac:dyDescent="0.2">
      <c r="B66" s="61">
        <v>8</v>
      </c>
      <c r="C66" s="1">
        <v>8</v>
      </c>
      <c r="E66" s="1">
        <v>2013</v>
      </c>
    </row>
    <row r="67" spans="2:5" hidden="1" x14ac:dyDescent="0.2">
      <c r="B67" s="61">
        <v>9</v>
      </c>
      <c r="C67" s="1">
        <v>9</v>
      </c>
      <c r="E67" s="1">
        <v>2014</v>
      </c>
    </row>
    <row r="68" spans="2:5" hidden="1" x14ac:dyDescent="0.2">
      <c r="B68" s="61">
        <v>10</v>
      </c>
      <c r="C68" s="1">
        <v>10</v>
      </c>
      <c r="E68" s="1">
        <v>2015</v>
      </c>
    </row>
    <row r="69" spans="2:5" hidden="1" x14ac:dyDescent="0.2">
      <c r="B69" s="61">
        <v>11</v>
      </c>
      <c r="C69" s="1">
        <v>11</v>
      </c>
      <c r="E69" s="1">
        <v>2016</v>
      </c>
    </row>
    <row r="70" spans="2:5" hidden="1" x14ac:dyDescent="0.2">
      <c r="B70" s="61">
        <v>12</v>
      </c>
      <c r="C70" s="1">
        <v>12</v>
      </c>
      <c r="E70" s="1">
        <v>2017</v>
      </c>
    </row>
    <row r="71" spans="2:5" hidden="1" x14ac:dyDescent="0.2">
      <c r="B71" s="61">
        <v>13</v>
      </c>
    </row>
    <row r="72" spans="2:5" hidden="1" x14ac:dyDescent="0.2">
      <c r="B72" s="61">
        <v>14</v>
      </c>
    </row>
    <row r="73" spans="2:5" hidden="1" x14ac:dyDescent="0.2">
      <c r="B73" s="61">
        <v>15</v>
      </c>
    </row>
    <row r="74" spans="2:5" hidden="1" x14ac:dyDescent="0.2">
      <c r="B74" s="61">
        <v>16</v>
      </c>
    </row>
    <row r="75" spans="2:5" hidden="1" x14ac:dyDescent="0.2">
      <c r="B75" s="61">
        <v>17</v>
      </c>
    </row>
    <row r="76" spans="2:5" hidden="1" x14ac:dyDescent="0.2">
      <c r="B76" s="61">
        <v>18</v>
      </c>
    </row>
    <row r="77" spans="2:5" hidden="1" x14ac:dyDescent="0.2">
      <c r="B77" s="61">
        <v>19</v>
      </c>
    </row>
    <row r="78" spans="2:5" hidden="1" x14ac:dyDescent="0.2">
      <c r="B78" s="61">
        <v>20</v>
      </c>
    </row>
    <row r="79" spans="2:5" hidden="1" x14ac:dyDescent="0.2">
      <c r="B79" s="61">
        <v>21</v>
      </c>
    </row>
    <row r="80" spans="2:5" hidden="1" x14ac:dyDescent="0.2">
      <c r="B80" s="61">
        <v>22</v>
      </c>
    </row>
    <row r="81" spans="2:6" hidden="1" x14ac:dyDescent="0.2">
      <c r="B81" s="61">
        <v>23</v>
      </c>
    </row>
    <row r="82" spans="2:6" hidden="1" x14ac:dyDescent="0.2">
      <c r="B82" s="61">
        <v>24</v>
      </c>
    </row>
    <row r="83" spans="2:6" hidden="1" x14ac:dyDescent="0.2">
      <c r="B83" s="61">
        <v>25</v>
      </c>
    </row>
    <row r="84" spans="2:6" hidden="1" x14ac:dyDescent="0.2">
      <c r="B84" s="61">
        <v>26</v>
      </c>
    </row>
    <row r="85" spans="2:6" hidden="1" x14ac:dyDescent="0.2">
      <c r="B85" s="61">
        <v>27</v>
      </c>
    </row>
    <row r="86" spans="2:6" hidden="1" x14ac:dyDescent="0.2">
      <c r="B86" s="61">
        <v>28</v>
      </c>
    </row>
    <row r="87" spans="2:6" hidden="1" x14ac:dyDescent="0.2">
      <c r="B87" s="61">
        <v>29</v>
      </c>
    </row>
    <row r="88" spans="2:6" hidden="1" x14ac:dyDescent="0.2">
      <c r="B88" s="61">
        <v>30</v>
      </c>
    </row>
    <row r="89" spans="2:6" hidden="1" x14ac:dyDescent="0.2">
      <c r="B89" s="99">
        <v>31</v>
      </c>
    </row>
    <row r="90" spans="2:6" hidden="1" x14ac:dyDescent="0.2">
      <c r="B90" s="58"/>
    </row>
    <row r="91" spans="2:6" hidden="1" x14ac:dyDescent="0.2">
      <c r="B91" s="58" t="s">
        <v>97</v>
      </c>
      <c r="C91" s="165"/>
      <c r="D91" s="166"/>
      <c r="E91" s="166"/>
      <c r="F91" s="166"/>
    </row>
  </sheetData>
  <sheetProtection algorithmName="SHA-512" hashValue="WNbnjvZ8tqdZhI2fBzt+QWShlTiufgGbwtU2eMh6Dsl2PH2/x1p1N6vnZtIwEub9uWu3gPqusOltLdXpQSHRiA==" saltValue="ZQW4cAjb2C6qLZjAoVzK5g==" spinCount="100000" sheet="1" objects="1" scenarios="1"/>
  <dataConsolidate/>
  <mergeCells count="18">
    <mergeCell ref="C91:F91"/>
    <mergeCell ref="G39:I39"/>
    <mergeCell ref="C58:F58"/>
    <mergeCell ref="C54:F54"/>
    <mergeCell ref="C55:F55"/>
    <mergeCell ref="C52:F52"/>
    <mergeCell ref="C56:F56"/>
    <mergeCell ref="H51:I51"/>
    <mergeCell ref="J1:J2"/>
    <mergeCell ref="A11:A12"/>
    <mergeCell ref="B11:C11"/>
    <mergeCell ref="I11:I12"/>
    <mergeCell ref="A9:B9"/>
    <mergeCell ref="B5:J5"/>
    <mergeCell ref="B6:J6"/>
    <mergeCell ref="J11:J12"/>
    <mergeCell ref="E11:G11"/>
    <mergeCell ref="C9:E9"/>
  </mergeCells>
  <phoneticPr fontId="0" type="noConversion"/>
  <dataValidations count="8">
    <dataValidation type="list" allowBlank="1" showInputMessage="1" showErrorMessage="1" sqref="I14:I38">
      <formula1>$A$44:$A$45</formula1>
    </dataValidation>
    <dataValidation type="list" allowBlank="1" showInputMessage="1" showErrorMessage="1" sqref="H14:H38">
      <formula1>$H$41:$H$48</formula1>
    </dataValidation>
    <dataValidation type="list" allowBlank="1" showInputMessage="1" showErrorMessage="1" sqref="E14 E32:E38 E23">
      <formula1>$B$59:$B$86</formula1>
    </dataValidation>
    <dataValidation type="list" allowBlank="1" showInputMessage="1" showErrorMessage="1" sqref="F14 F32:F38 F23">
      <formula1>$C$59:$C$67</formula1>
    </dataValidation>
    <dataValidation type="list" allowBlank="1" showInputMessage="1" showErrorMessage="1" sqref="G37 G23 G32">
      <formula1>$E$59:$E$71</formula1>
    </dataValidation>
    <dataValidation type="list" allowBlank="1" showInputMessage="1" showErrorMessage="1" sqref="E15:E22 E24:E31">
      <formula1>$B$59:$B$89</formula1>
    </dataValidation>
    <dataValidation type="list" allowBlank="1" showInputMessage="1" showErrorMessage="1" sqref="F15:F22 F24:F31">
      <formula1>$C$59:$C$70</formula1>
    </dataValidation>
    <dataValidation type="list" allowBlank="1" showInputMessage="1" showErrorMessage="1" sqref="G14:G22 G24:G31">
      <formula1>$E$63:$E$68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51181102362204722"/>
  <pageSetup paperSize="9" scale="8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C1:V180"/>
  <sheetViews>
    <sheetView showGridLines="0" showZeros="0" zoomScaleNormal="100" workbookViewId="0">
      <selection activeCell="C109" sqref="C109:U109"/>
    </sheetView>
  </sheetViews>
  <sheetFormatPr baseColWidth="10" defaultColWidth="4.7109375" defaultRowHeight="18" customHeight="1" x14ac:dyDescent="0.2"/>
  <cols>
    <col min="1" max="2" width="1.7109375" style="1" customWidth="1"/>
    <col min="3" max="3" width="3.7109375" style="1" customWidth="1"/>
    <col min="4" max="5" width="7.7109375" style="1" bestFit="1" customWidth="1"/>
    <col min="6" max="6" width="4.7109375" style="1"/>
    <col min="7" max="7" width="4.7109375" style="1" customWidth="1"/>
    <col min="8" max="10" width="4.7109375" style="1"/>
    <col min="11" max="11" width="4.7109375" style="1" customWidth="1"/>
    <col min="12" max="12" width="2.7109375" style="1" customWidth="1"/>
    <col min="13" max="13" width="3.7109375" style="1" customWidth="1"/>
    <col min="14" max="15" width="7.7109375" style="1" customWidth="1"/>
    <col min="16" max="20" width="4.7109375" style="1"/>
    <col min="21" max="21" width="4.7109375" style="1" customWidth="1"/>
    <col min="22" max="23" width="1.7109375" style="1" customWidth="1"/>
    <col min="24" max="16384" width="4.7109375" style="1"/>
  </cols>
  <sheetData>
    <row r="1" spans="3:22" ht="18" customHeight="1" x14ac:dyDescent="0.2">
      <c r="C1" s="16" t="str">
        <f>'0 INSTRUCCIONES'!A5</f>
        <v>CAMPEONATO NACIONAL SUB 11 2021</v>
      </c>
      <c r="T1" s="193" t="s">
        <v>88</v>
      </c>
      <c r="U1" s="193"/>
      <c r="V1" s="193"/>
    </row>
    <row r="2" spans="3:22" ht="18" customHeight="1" x14ac:dyDescent="0.2">
      <c r="C2" s="16"/>
      <c r="L2" s="8"/>
      <c r="T2" s="193"/>
      <c r="U2" s="193"/>
      <c r="V2" s="193"/>
    </row>
    <row r="3" spans="3:22" ht="18" customHeight="1" x14ac:dyDescent="0.2">
      <c r="C3" s="16" t="str">
        <f>'0 INSTRUCCIONES'!A6</f>
        <v xml:space="preserve">Caracas, Distrito Capital - 31 de Agosto al 4 de Septiembre 2021 </v>
      </c>
      <c r="I3" s="15"/>
      <c r="L3" s="8"/>
      <c r="T3" s="17"/>
      <c r="U3" s="17"/>
      <c r="V3" s="10" t="str">
        <f>'0 INSTRUCCIONES'!A7</f>
        <v>CATEGORÍA  SUB-11</v>
      </c>
    </row>
    <row r="4" spans="3:22" ht="18" customHeight="1" x14ac:dyDescent="0.2">
      <c r="C4" s="187" t="str">
        <f>'0 INSTRUCCIONES'!A9</f>
        <v>Inscripción Final: 29 de Agosto de 2021</v>
      </c>
      <c r="D4" s="188"/>
      <c r="E4" s="188"/>
      <c r="F4" s="188"/>
      <c r="G4" s="188"/>
      <c r="H4" s="188"/>
      <c r="I4" s="188"/>
      <c r="J4" s="188"/>
      <c r="K4" s="188"/>
      <c r="L4" s="189"/>
      <c r="U4" s="17"/>
      <c r="V4" s="10"/>
    </row>
    <row r="5" spans="3:22" ht="8.1" customHeight="1" x14ac:dyDescent="0.2"/>
    <row r="6" spans="3:22" ht="18" customHeight="1" x14ac:dyDescent="0.2">
      <c r="C6" s="20" t="s">
        <v>9</v>
      </c>
      <c r="F6" s="208">
        <f>'Form A DELEGACIÓ OFICIAL'!C9</f>
        <v>0</v>
      </c>
      <c r="G6" s="209"/>
      <c r="H6" s="209"/>
      <c r="I6" s="209"/>
      <c r="J6" s="209"/>
      <c r="K6" s="209"/>
      <c r="L6" s="209"/>
      <c r="M6" s="210"/>
      <c r="N6" s="57"/>
      <c r="O6" s="57"/>
      <c r="P6" s="57"/>
      <c r="Q6" s="57"/>
      <c r="R6" s="57"/>
      <c r="S6" s="57"/>
      <c r="T6" s="57"/>
      <c r="U6" s="57"/>
    </row>
    <row r="7" spans="3:22" ht="8.1" customHeight="1" x14ac:dyDescent="0.2">
      <c r="M7" s="9"/>
      <c r="N7" s="9"/>
      <c r="O7" s="9"/>
      <c r="P7" s="9"/>
      <c r="Q7" s="9"/>
      <c r="R7" s="9"/>
      <c r="S7" s="9"/>
    </row>
    <row r="8" spans="3:22" ht="17.25" customHeight="1" x14ac:dyDescent="0.2">
      <c r="C8" s="186" t="str">
        <f>CONCATENATE("INSCRIPCIONES PARA EVENTO DE EQUIPOS ",'0 INSTRUCCIONES'!A7)</f>
        <v>INSCRIPCIONES PARA EVENTO DE EQUIPOS CATEGORÍA  SUB-11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3:22" ht="2.1" customHeight="1" x14ac:dyDescent="0.2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3:22" ht="15" customHeight="1" x14ac:dyDescent="0.2">
      <c r="C10" s="202" t="s">
        <v>100</v>
      </c>
      <c r="D10" s="203"/>
      <c r="E10" s="203"/>
      <c r="F10" s="203"/>
      <c r="G10" s="203"/>
      <c r="H10" s="203"/>
      <c r="I10" s="203"/>
      <c r="J10" s="203"/>
      <c r="K10" s="204"/>
      <c r="M10" s="205" t="s">
        <v>101</v>
      </c>
      <c r="N10" s="206"/>
      <c r="O10" s="206"/>
      <c r="P10" s="206"/>
      <c r="Q10" s="206"/>
      <c r="R10" s="206"/>
      <c r="S10" s="206"/>
      <c r="T10" s="206"/>
      <c r="U10" s="207"/>
    </row>
    <row r="11" spans="3:22" ht="9" customHeight="1" x14ac:dyDescent="0.2">
      <c r="C11" s="171" t="s">
        <v>11</v>
      </c>
      <c r="D11" s="172"/>
      <c r="E11" s="172"/>
      <c r="F11" s="172"/>
      <c r="G11" s="172"/>
      <c r="H11" s="172"/>
      <c r="I11" s="172"/>
      <c r="J11" s="172"/>
      <c r="K11" s="173"/>
      <c r="M11" s="171" t="s">
        <v>10</v>
      </c>
      <c r="N11" s="174"/>
      <c r="O11" s="174"/>
      <c r="P11" s="174"/>
      <c r="Q11" s="174"/>
      <c r="R11" s="174"/>
      <c r="S11" s="174"/>
      <c r="T11" s="174"/>
      <c r="U11" s="175"/>
    </row>
    <row r="12" spans="3:22" ht="17.25" customHeight="1" x14ac:dyDescent="0.2">
      <c r="C12" s="18">
        <v>1</v>
      </c>
      <c r="D12" s="194"/>
      <c r="E12" s="194"/>
      <c r="F12" s="194"/>
      <c r="G12" s="194"/>
      <c r="H12" s="194"/>
      <c r="I12" s="194"/>
      <c r="J12" s="194"/>
      <c r="K12" s="195"/>
      <c r="M12" s="18">
        <v>1</v>
      </c>
      <c r="N12" s="194"/>
      <c r="O12" s="194"/>
      <c r="P12" s="194"/>
      <c r="Q12" s="194"/>
      <c r="R12" s="194"/>
      <c r="S12" s="194"/>
      <c r="T12" s="194"/>
      <c r="U12" s="195"/>
    </row>
    <row r="13" spans="3:22" ht="17.25" customHeight="1" x14ac:dyDescent="0.2">
      <c r="C13" s="18">
        <v>2</v>
      </c>
      <c r="D13" s="194"/>
      <c r="E13" s="194"/>
      <c r="F13" s="194"/>
      <c r="G13" s="194"/>
      <c r="H13" s="194"/>
      <c r="I13" s="194"/>
      <c r="J13" s="194"/>
      <c r="K13" s="195"/>
      <c r="M13" s="18">
        <v>2</v>
      </c>
      <c r="N13" s="194"/>
      <c r="O13" s="194"/>
      <c r="P13" s="194"/>
      <c r="Q13" s="194"/>
      <c r="R13" s="194"/>
      <c r="S13" s="194"/>
      <c r="T13" s="194"/>
      <c r="U13" s="195"/>
    </row>
    <row r="14" spans="3:22" ht="17.25" customHeight="1" x14ac:dyDescent="0.2">
      <c r="C14" s="18">
        <v>3</v>
      </c>
      <c r="D14" s="194"/>
      <c r="E14" s="194"/>
      <c r="F14" s="194"/>
      <c r="G14" s="194"/>
      <c r="H14" s="194"/>
      <c r="I14" s="194"/>
      <c r="J14" s="194"/>
      <c r="K14" s="195"/>
      <c r="M14" s="18">
        <v>3</v>
      </c>
      <c r="N14" s="194"/>
      <c r="O14" s="194"/>
      <c r="P14" s="194"/>
      <c r="Q14" s="194"/>
      <c r="R14" s="194"/>
      <c r="S14" s="194"/>
      <c r="T14" s="194"/>
      <c r="U14" s="195"/>
    </row>
    <row r="15" spans="3:22" ht="17.25" customHeight="1" x14ac:dyDescent="0.2">
      <c r="C15" s="18">
        <v>4</v>
      </c>
      <c r="D15" s="194"/>
      <c r="E15" s="194"/>
      <c r="F15" s="194"/>
      <c r="G15" s="194"/>
      <c r="H15" s="194"/>
      <c r="I15" s="194"/>
      <c r="J15" s="194"/>
      <c r="K15" s="195"/>
      <c r="M15" s="18">
        <v>4</v>
      </c>
      <c r="N15" s="194"/>
      <c r="O15" s="194"/>
      <c r="P15" s="194"/>
      <c r="Q15" s="194"/>
      <c r="R15" s="194"/>
      <c r="S15" s="194"/>
      <c r="T15" s="194"/>
      <c r="U15" s="195"/>
    </row>
    <row r="16" spans="3:22" ht="6" customHeight="1" x14ac:dyDescent="0.2"/>
    <row r="17" spans="3:21" ht="6" customHeight="1" x14ac:dyDescent="0.2"/>
    <row r="18" spans="3:21" ht="17.25" customHeight="1" x14ac:dyDescent="0.2">
      <c r="C18" s="186" t="str">
        <f>CONCATENATE("INSCRIPCIONES PARA INDIVIDUAL ",'0 INSTRUCCIONES'!A7)</f>
        <v>INSCRIPCIONES PARA INDIVIDUAL CATEGORÍA  SUB-11</v>
      </c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3:21" ht="2.1" customHeight="1" x14ac:dyDescent="0.2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3:21" ht="15" customHeight="1" x14ac:dyDescent="0.2">
      <c r="C20" s="199" t="s">
        <v>102</v>
      </c>
      <c r="D20" s="200"/>
      <c r="E20" s="200"/>
      <c r="F20" s="200"/>
      <c r="G20" s="200"/>
      <c r="H20" s="200"/>
      <c r="I20" s="200"/>
      <c r="J20" s="200"/>
      <c r="K20" s="201"/>
      <c r="M20" s="196" t="s">
        <v>103</v>
      </c>
      <c r="N20" s="197"/>
      <c r="O20" s="197"/>
      <c r="P20" s="197"/>
      <c r="Q20" s="197"/>
      <c r="R20" s="197"/>
      <c r="S20" s="197"/>
      <c r="T20" s="197"/>
      <c r="U20" s="198"/>
    </row>
    <row r="21" spans="3:21" ht="9" customHeight="1" x14ac:dyDescent="0.2">
      <c r="C21" s="171" t="s">
        <v>11</v>
      </c>
      <c r="D21" s="172"/>
      <c r="E21" s="172"/>
      <c r="F21" s="172"/>
      <c r="G21" s="172"/>
      <c r="H21" s="172"/>
      <c r="I21" s="172"/>
      <c r="J21" s="172"/>
      <c r="K21" s="173"/>
      <c r="M21" s="171" t="s">
        <v>11</v>
      </c>
      <c r="N21" s="172"/>
      <c r="O21" s="172"/>
      <c r="P21" s="172"/>
      <c r="Q21" s="172"/>
      <c r="R21" s="172"/>
      <c r="S21" s="172"/>
      <c r="T21" s="172"/>
      <c r="U21" s="173"/>
    </row>
    <row r="22" spans="3:21" ht="17.25" customHeight="1" x14ac:dyDescent="0.2">
      <c r="C22" s="18">
        <v>1</v>
      </c>
      <c r="D22" s="194"/>
      <c r="E22" s="194"/>
      <c r="F22" s="194"/>
      <c r="G22" s="194"/>
      <c r="H22" s="194"/>
      <c r="I22" s="194"/>
      <c r="J22" s="194"/>
      <c r="K22" s="195"/>
      <c r="M22" s="18">
        <v>1</v>
      </c>
      <c r="N22" s="194"/>
      <c r="O22" s="194"/>
      <c r="P22" s="194"/>
      <c r="Q22" s="194"/>
      <c r="R22" s="194"/>
      <c r="S22" s="194"/>
      <c r="T22" s="194"/>
      <c r="U22" s="195"/>
    </row>
    <row r="23" spans="3:21" ht="17.25" customHeight="1" x14ac:dyDescent="0.2">
      <c r="C23" s="18">
        <v>2</v>
      </c>
      <c r="D23" s="194"/>
      <c r="E23" s="194"/>
      <c r="F23" s="194"/>
      <c r="G23" s="194"/>
      <c r="H23" s="194"/>
      <c r="I23" s="194"/>
      <c r="J23" s="194"/>
      <c r="K23" s="195"/>
      <c r="M23" s="18">
        <v>2</v>
      </c>
      <c r="N23" s="194"/>
      <c r="O23" s="194"/>
      <c r="P23" s="194"/>
      <c r="Q23" s="194"/>
      <c r="R23" s="194"/>
      <c r="S23" s="194"/>
      <c r="T23" s="194"/>
      <c r="U23" s="195"/>
    </row>
    <row r="24" spans="3:21" ht="17.25" customHeight="1" x14ac:dyDescent="0.2">
      <c r="C24" s="18">
        <v>3</v>
      </c>
      <c r="D24" s="194"/>
      <c r="E24" s="194"/>
      <c r="F24" s="194"/>
      <c r="G24" s="194"/>
      <c r="H24" s="194"/>
      <c r="I24" s="194"/>
      <c r="J24" s="194"/>
      <c r="K24" s="195"/>
      <c r="M24" s="18">
        <v>3</v>
      </c>
      <c r="N24" s="194"/>
      <c r="O24" s="194"/>
      <c r="P24" s="194"/>
      <c r="Q24" s="194"/>
      <c r="R24" s="194"/>
      <c r="S24" s="194"/>
      <c r="T24" s="194"/>
      <c r="U24" s="195"/>
    </row>
    <row r="25" spans="3:21" ht="17.25" customHeight="1" x14ac:dyDescent="0.2">
      <c r="C25" s="18">
        <v>4</v>
      </c>
      <c r="D25" s="194"/>
      <c r="E25" s="194"/>
      <c r="F25" s="194"/>
      <c r="G25" s="194"/>
      <c r="H25" s="194"/>
      <c r="I25" s="194"/>
      <c r="J25" s="194"/>
      <c r="K25" s="195"/>
      <c r="M25" s="18">
        <v>4</v>
      </c>
      <c r="N25" s="194"/>
      <c r="O25" s="194"/>
      <c r="P25" s="194"/>
      <c r="Q25" s="194"/>
      <c r="R25" s="194"/>
      <c r="S25" s="194"/>
      <c r="T25" s="194"/>
      <c r="U25" s="195"/>
    </row>
    <row r="26" spans="3:21" ht="17.25" customHeight="1" x14ac:dyDescent="0.2">
      <c r="C26" s="18">
        <v>5</v>
      </c>
      <c r="D26" s="194"/>
      <c r="E26" s="194"/>
      <c r="F26" s="194"/>
      <c r="G26" s="194"/>
      <c r="H26" s="194"/>
      <c r="I26" s="194"/>
      <c r="J26" s="194"/>
      <c r="K26" s="195"/>
      <c r="M26" s="18">
        <v>5</v>
      </c>
      <c r="N26" s="194"/>
      <c r="O26" s="194"/>
      <c r="P26" s="194"/>
      <c r="Q26" s="194"/>
      <c r="R26" s="194"/>
      <c r="S26" s="194"/>
      <c r="T26" s="194"/>
      <c r="U26" s="195"/>
    </row>
    <row r="27" spans="3:21" ht="17.25" customHeight="1" x14ac:dyDescent="0.2">
      <c r="C27" s="18">
        <v>6</v>
      </c>
      <c r="D27" s="116"/>
      <c r="E27" s="116"/>
      <c r="F27" s="116"/>
      <c r="G27" s="116"/>
      <c r="H27" s="116"/>
      <c r="I27" s="116"/>
      <c r="J27" s="116"/>
      <c r="K27" s="117"/>
      <c r="M27" s="18">
        <v>6</v>
      </c>
      <c r="N27" s="116"/>
      <c r="O27" s="116"/>
      <c r="P27" s="116"/>
      <c r="Q27" s="116"/>
      <c r="R27" s="116"/>
      <c r="S27" s="116"/>
      <c r="T27" s="116"/>
      <c r="U27" s="117"/>
    </row>
    <row r="28" spans="3:21" ht="17.25" customHeight="1" x14ac:dyDescent="0.2">
      <c r="C28" s="18">
        <v>7</v>
      </c>
      <c r="D28" s="194"/>
      <c r="E28" s="194"/>
      <c r="F28" s="194"/>
      <c r="G28" s="194"/>
      <c r="H28" s="194"/>
      <c r="I28" s="194"/>
      <c r="J28" s="194"/>
      <c r="K28" s="195"/>
      <c r="M28" s="18">
        <v>7</v>
      </c>
      <c r="N28" s="194"/>
      <c r="O28" s="194"/>
      <c r="P28" s="194"/>
      <c r="Q28" s="194"/>
      <c r="R28" s="194"/>
      <c r="S28" s="194"/>
      <c r="T28" s="194"/>
      <c r="U28" s="195"/>
    </row>
    <row r="29" spans="3:21" ht="17.25" customHeight="1" x14ac:dyDescent="0.2">
      <c r="C29" s="18">
        <v>8</v>
      </c>
      <c r="D29" s="194"/>
      <c r="E29" s="194"/>
      <c r="F29" s="194"/>
      <c r="G29" s="194"/>
      <c r="H29" s="194"/>
      <c r="I29" s="194"/>
      <c r="J29" s="194"/>
      <c r="K29" s="195"/>
      <c r="M29" s="18">
        <v>8</v>
      </c>
      <c r="N29" s="194"/>
      <c r="O29" s="194"/>
      <c r="P29" s="194"/>
      <c r="Q29" s="194"/>
      <c r="R29" s="194"/>
      <c r="S29" s="194"/>
      <c r="T29" s="194"/>
      <c r="U29" s="195"/>
    </row>
    <row r="30" spans="3:21" ht="6" customHeight="1" x14ac:dyDescent="0.2"/>
    <row r="31" spans="3:21" ht="17.25" customHeight="1" x14ac:dyDescent="0.2">
      <c r="C31" s="186" t="s">
        <v>99</v>
      </c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</row>
    <row r="32" spans="3:21" ht="2.1" customHeight="1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3:21" ht="15" customHeight="1" x14ac:dyDescent="0.2">
      <c r="C33" s="199" t="str">
        <f>CONCATENATE("DOBLES MASCULINOS ",'0 INSTRUCCIONES'!A7)</f>
        <v>DOBLES MASCULINOS CATEGORÍA  SUB-11</v>
      </c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1"/>
    </row>
    <row r="34" spans="3:21" ht="9" customHeight="1" x14ac:dyDescent="0.2">
      <c r="C34" s="171" t="s">
        <v>4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82"/>
    </row>
    <row r="35" spans="3:21" ht="17.25" customHeight="1" x14ac:dyDescent="0.2">
      <c r="C35" s="18" t="s">
        <v>29</v>
      </c>
      <c r="D35" s="176"/>
      <c r="E35" s="176"/>
      <c r="F35" s="176"/>
      <c r="G35" s="176"/>
      <c r="H35" s="176"/>
      <c r="I35" s="176"/>
      <c r="J35" s="176"/>
      <c r="K35" s="176"/>
      <c r="L35" s="13" t="s">
        <v>27</v>
      </c>
      <c r="M35" s="19" t="s">
        <v>30</v>
      </c>
      <c r="N35" s="176"/>
      <c r="O35" s="176"/>
      <c r="P35" s="176"/>
      <c r="Q35" s="176"/>
      <c r="R35" s="176"/>
      <c r="S35" s="176"/>
      <c r="T35" s="176"/>
      <c r="U35" s="177"/>
    </row>
    <row r="36" spans="3:21" ht="6" customHeight="1" x14ac:dyDescent="0.2">
      <c r="C36" s="27"/>
      <c r="D36" s="29"/>
      <c r="E36" s="29"/>
      <c r="F36" s="29"/>
      <c r="G36" s="29"/>
      <c r="H36" s="29"/>
      <c r="I36" s="29"/>
      <c r="J36" s="29"/>
      <c r="K36" s="29"/>
      <c r="L36" s="27"/>
      <c r="M36" s="27"/>
      <c r="N36" s="29"/>
      <c r="O36" s="29"/>
      <c r="P36" s="29"/>
      <c r="Q36" s="29"/>
      <c r="R36" s="29"/>
      <c r="S36" s="29"/>
      <c r="T36" s="29"/>
      <c r="U36" s="29"/>
    </row>
    <row r="37" spans="3:21" ht="17.25" customHeight="1" x14ac:dyDescent="0.2">
      <c r="C37" s="18" t="s">
        <v>31</v>
      </c>
      <c r="D37" s="176"/>
      <c r="E37" s="176"/>
      <c r="F37" s="176"/>
      <c r="G37" s="176"/>
      <c r="H37" s="176"/>
      <c r="I37" s="176"/>
      <c r="J37" s="176"/>
      <c r="K37" s="176"/>
      <c r="L37" s="13" t="s">
        <v>27</v>
      </c>
      <c r="M37" s="19" t="s">
        <v>32</v>
      </c>
      <c r="N37" s="176"/>
      <c r="O37" s="176"/>
      <c r="P37" s="176"/>
      <c r="Q37" s="176"/>
      <c r="R37" s="176"/>
      <c r="S37" s="176"/>
      <c r="T37" s="176"/>
      <c r="U37" s="177"/>
    </row>
    <row r="38" spans="3:21" ht="6" customHeight="1" x14ac:dyDescent="0.2">
      <c r="C38" s="27"/>
      <c r="D38" s="29"/>
      <c r="E38" s="29"/>
      <c r="F38" s="29"/>
      <c r="G38" s="29"/>
      <c r="H38" s="29"/>
      <c r="I38" s="29"/>
      <c r="J38" s="29"/>
      <c r="K38" s="29"/>
      <c r="L38" s="27"/>
      <c r="M38" s="27"/>
      <c r="N38" s="29"/>
      <c r="O38" s="29"/>
      <c r="P38" s="29"/>
      <c r="Q38" s="29"/>
      <c r="R38" s="29"/>
      <c r="S38" s="29"/>
      <c r="T38" s="29"/>
      <c r="U38" s="29"/>
    </row>
    <row r="39" spans="3:21" ht="17.25" customHeight="1" x14ac:dyDescent="0.2">
      <c r="C39" s="18" t="s">
        <v>33</v>
      </c>
      <c r="D39" s="176"/>
      <c r="E39" s="176"/>
      <c r="F39" s="176"/>
      <c r="G39" s="176"/>
      <c r="H39" s="176"/>
      <c r="I39" s="176"/>
      <c r="J39" s="176"/>
      <c r="K39" s="176"/>
      <c r="L39" s="13" t="s">
        <v>27</v>
      </c>
      <c r="M39" s="19" t="s">
        <v>34</v>
      </c>
      <c r="N39" s="176"/>
      <c r="O39" s="176"/>
      <c r="P39" s="176"/>
      <c r="Q39" s="176"/>
      <c r="R39" s="176"/>
      <c r="S39" s="176"/>
      <c r="T39" s="176"/>
      <c r="U39" s="177"/>
    </row>
    <row r="40" spans="3:21" ht="6" customHeight="1" x14ac:dyDescent="0.2">
      <c r="C40" s="27"/>
      <c r="D40" s="29"/>
      <c r="E40" s="29"/>
      <c r="F40" s="29"/>
      <c r="G40" s="29"/>
      <c r="H40" s="29"/>
      <c r="I40" s="29"/>
      <c r="J40" s="29"/>
      <c r="K40" s="29"/>
      <c r="L40" s="27"/>
      <c r="M40" s="27"/>
      <c r="N40" s="29"/>
      <c r="O40" s="29"/>
      <c r="P40" s="29"/>
      <c r="Q40" s="29"/>
      <c r="R40" s="29"/>
      <c r="S40" s="29"/>
      <c r="T40" s="29"/>
      <c r="U40" s="29"/>
    </row>
    <row r="41" spans="3:21" ht="6" customHeight="1" x14ac:dyDescent="0.2"/>
    <row r="42" spans="3:21" ht="15" customHeight="1" x14ac:dyDescent="0.2">
      <c r="C42" s="196" t="str">
        <f>CONCATENATE("DOBLES FEMENINO ",'0 INSTRUCCIONES'!A7)</f>
        <v>DOBLES FEMENINO CATEGORÍA  SUB-11</v>
      </c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8"/>
    </row>
    <row r="43" spans="3:21" ht="9" customHeight="1" x14ac:dyDescent="0.2">
      <c r="C43" s="171" t="s">
        <v>4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82"/>
    </row>
    <row r="44" spans="3:21" ht="17.25" customHeight="1" x14ac:dyDescent="0.2">
      <c r="C44" s="18" t="s">
        <v>29</v>
      </c>
      <c r="D44" s="176"/>
      <c r="E44" s="176"/>
      <c r="F44" s="176"/>
      <c r="G44" s="176"/>
      <c r="H44" s="176"/>
      <c r="I44" s="176"/>
      <c r="J44" s="176"/>
      <c r="K44" s="176"/>
      <c r="L44" s="13" t="s">
        <v>27</v>
      </c>
      <c r="M44" s="19" t="s">
        <v>30</v>
      </c>
      <c r="N44" s="176"/>
      <c r="O44" s="176"/>
      <c r="P44" s="176"/>
      <c r="Q44" s="176"/>
      <c r="R44" s="176"/>
      <c r="S44" s="176"/>
      <c r="T44" s="176"/>
      <c r="U44" s="177"/>
    </row>
    <row r="45" spans="3:21" ht="6" customHeight="1" x14ac:dyDescent="0.2">
      <c r="C45" s="27"/>
      <c r="D45" s="29"/>
      <c r="E45" s="29"/>
      <c r="F45" s="29"/>
      <c r="G45" s="29"/>
      <c r="H45" s="29"/>
      <c r="I45" s="29"/>
      <c r="J45" s="29"/>
      <c r="K45" s="29"/>
      <c r="L45" s="27"/>
      <c r="M45" s="27"/>
      <c r="N45" s="29"/>
      <c r="O45" s="29"/>
      <c r="P45" s="29"/>
      <c r="Q45" s="29"/>
      <c r="R45" s="29"/>
      <c r="S45" s="29"/>
      <c r="T45" s="29"/>
      <c r="U45" s="29"/>
    </row>
    <row r="46" spans="3:21" ht="17.25" customHeight="1" x14ac:dyDescent="0.2">
      <c r="C46" s="18" t="s">
        <v>31</v>
      </c>
      <c r="D46" s="176"/>
      <c r="E46" s="176"/>
      <c r="F46" s="176"/>
      <c r="G46" s="176"/>
      <c r="H46" s="176"/>
      <c r="I46" s="176"/>
      <c r="J46" s="176"/>
      <c r="K46" s="176"/>
      <c r="L46" s="13" t="s">
        <v>27</v>
      </c>
      <c r="M46" s="19" t="s">
        <v>32</v>
      </c>
      <c r="N46" s="176"/>
      <c r="O46" s="176"/>
      <c r="P46" s="176"/>
      <c r="Q46" s="176"/>
      <c r="R46" s="176"/>
      <c r="S46" s="176"/>
      <c r="T46" s="176"/>
      <c r="U46" s="177"/>
    </row>
    <row r="47" spans="3:21" ht="6" customHeight="1" x14ac:dyDescent="0.2">
      <c r="C47" s="27"/>
      <c r="D47" s="29"/>
      <c r="E47" s="29"/>
      <c r="F47" s="29"/>
      <c r="G47" s="29"/>
      <c r="H47" s="29"/>
      <c r="I47" s="29"/>
      <c r="J47" s="29"/>
      <c r="K47" s="29"/>
      <c r="L47" s="27"/>
      <c r="M47" s="27"/>
      <c r="N47" s="29"/>
      <c r="O47" s="29"/>
      <c r="P47" s="29"/>
      <c r="Q47" s="29"/>
      <c r="R47" s="29"/>
      <c r="S47" s="29"/>
      <c r="T47" s="29"/>
      <c r="U47" s="29"/>
    </row>
    <row r="48" spans="3:21" ht="17.25" customHeight="1" x14ac:dyDescent="0.2">
      <c r="C48" s="18" t="s">
        <v>33</v>
      </c>
      <c r="D48" s="176"/>
      <c r="E48" s="176"/>
      <c r="F48" s="176"/>
      <c r="G48" s="176"/>
      <c r="H48" s="176"/>
      <c r="I48" s="176"/>
      <c r="J48" s="176"/>
      <c r="K48" s="176"/>
      <c r="L48" s="13" t="s">
        <v>27</v>
      </c>
      <c r="M48" s="19" t="s">
        <v>34</v>
      </c>
      <c r="N48" s="176"/>
      <c r="O48" s="176"/>
      <c r="P48" s="176"/>
      <c r="Q48" s="176"/>
      <c r="R48" s="176"/>
      <c r="S48" s="176"/>
      <c r="T48" s="176"/>
      <c r="U48" s="177"/>
    </row>
    <row r="49" spans="3:22" ht="6" customHeight="1" x14ac:dyDescent="0.2">
      <c r="C49" s="27"/>
      <c r="D49" s="29"/>
      <c r="E49" s="29"/>
      <c r="F49" s="29"/>
      <c r="G49" s="29"/>
      <c r="H49" s="29"/>
      <c r="I49" s="29"/>
      <c r="J49" s="29"/>
      <c r="K49" s="29"/>
      <c r="L49" s="27"/>
      <c r="M49" s="27"/>
      <c r="N49" s="29"/>
      <c r="O49" s="29"/>
      <c r="P49" s="29"/>
      <c r="Q49" s="29"/>
      <c r="R49" s="29"/>
      <c r="S49" s="29"/>
      <c r="T49" s="29"/>
      <c r="U49" s="29"/>
    </row>
    <row r="50" spans="3:22" ht="18" hidden="1" customHeight="1" x14ac:dyDescent="0.2"/>
    <row r="51" spans="3:22" ht="18" hidden="1" customHeight="1" x14ac:dyDescent="0.2">
      <c r="C51" s="16" t="str">
        <f>C1</f>
        <v>CAMPEONATO NACIONAL SUB 11 2021</v>
      </c>
      <c r="T51" s="193" t="s">
        <v>32</v>
      </c>
      <c r="U51" s="193"/>
      <c r="V51" s="193"/>
    </row>
    <row r="52" spans="3:22" ht="18" hidden="1" customHeight="1" x14ac:dyDescent="0.2">
      <c r="C52" s="16">
        <f>C2</f>
        <v>0</v>
      </c>
      <c r="L52" s="8"/>
      <c r="T52" s="193"/>
      <c r="U52" s="193"/>
      <c r="V52" s="193"/>
    </row>
    <row r="53" spans="3:22" ht="18" hidden="1" customHeight="1" x14ac:dyDescent="0.2">
      <c r="C53" s="16" t="str">
        <f>C3</f>
        <v xml:space="preserve">Caracas, Distrito Capital - 31 de Agosto al 4 de Septiembre 2021 </v>
      </c>
      <c r="I53" s="15"/>
      <c r="L53" s="8"/>
      <c r="T53" s="17"/>
      <c r="U53" s="17"/>
      <c r="V53" s="10" t="s">
        <v>49</v>
      </c>
    </row>
    <row r="54" spans="3:22" ht="18" hidden="1" customHeight="1" x14ac:dyDescent="0.2">
      <c r="C54" s="187" t="str">
        <f>C4</f>
        <v>Inscripción Final: 29 de Agosto de 2021</v>
      </c>
      <c r="D54" s="188">
        <f t="shared" ref="D54:L54" si="0">D4</f>
        <v>0</v>
      </c>
      <c r="E54" s="188">
        <f t="shared" si="0"/>
        <v>0</v>
      </c>
      <c r="F54" s="188">
        <f t="shared" si="0"/>
        <v>0</v>
      </c>
      <c r="G54" s="188">
        <f t="shared" si="0"/>
        <v>0</v>
      </c>
      <c r="H54" s="188">
        <f t="shared" si="0"/>
        <v>0</v>
      </c>
      <c r="I54" s="188">
        <f t="shared" si="0"/>
        <v>0</v>
      </c>
      <c r="J54" s="188">
        <f t="shared" si="0"/>
        <v>0</v>
      </c>
      <c r="K54" s="188">
        <f t="shared" si="0"/>
        <v>0</v>
      </c>
      <c r="L54" s="189">
        <f t="shared" si="0"/>
        <v>0</v>
      </c>
      <c r="V54" s="10" t="s">
        <v>48</v>
      </c>
    </row>
    <row r="55" spans="3:22" ht="18" hidden="1" customHeight="1" x14ac:dyDescent="0.2"/>
    <row r="56" spans="3:22" ht="18" hidden="1" customHeight="1" x14ac:dyDescent="0.2">
      <c r="C56" s="20" t="s">
        <v>25</v>
      </c>
      <c r="M56" s="190">
        <f>'Form A DELEGACIÓ OFICIAL'!I77</f>
        <v>0</v>
      </c>
      <c r="N56" s="191"/>
      <c r="O56" s="191"/>
      <c r="P56" s="191"/>
      <c r="Q56" s="191"/>
      <c r="R56" s="191"/>
      <c r="S56" s="191"/>
      <c r="T56" s="191"/>
      <c r="U56" s="192"/>
    </row>
    <row r="57" spans="3:22" ht="18" hidden="1" customHeight="1" x14ac:dyDescent="0.2">
      <c r="M57" s="9"/>
      <c r="N57" s="9"/>
      <c r="O57" s="9"/>
      <c r="P57" s="9"/>
      <c r="Q57" s="9"/>
      <c r="R57" s="9"/>
      <c r="S57" s="9"/>
    </row>
    <row r="58" spans="3:22" ht="18" hidden="1" customHeight="1" x14ac:dyDescent="0.2">
      <c r="C58" s="186" t="s">
        <v>57</v>
      </c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</row>
    <row r="59" spans="3:22" ht="18" hidden="1" customHeight="1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3:22" ht="18" hidden="1" customHeight="1" x14ac:dyDescent="0.2">
      <c r="C60" s="178" t="s">
        <v>50</v>
      </c>
      <c r="D60" s="179"/>
      <c r="E60" s="179"/>
      <c r="F60" s="179"/>
      <c r="G60" s="179"/>
      <c r="H60" s="179"/>
      <c r="I60" s="179"/>
      <c r="J60" s="179"/>
      <c r="K60" s="180"/>
      <c r="M60" s="178" t="s">
        <v>51</v>
      </c>
      <c r="N60" s="179"/>
      <c r="O60" s="179"/>
      <c r="P60" s="179"/>
      <c r="Q60" s="179"/>
      <c r="R60" s="179"/>
      <c r="S60" s="179"/>
      <c r="T60" s="179"/>
      <c r="U60" s="180"/>
    </row>
    <row r="61" spans="3:22" ht="18" hidden="1" customHeight="1" x14ac:dyDescent="0.2">
      <c r="C61" s="26"/>
      <c r="D61" s="174" t="s">
        <v>26</v>
      </c>
      <c r="E61" s="174"/>
      <c r="F61" s="174"/>
      <c r="G61" s="174"/>
      <c r="H61" s="174"/>
      <c r="I61" s="174"/>
      <c r="J61" s="174"/>
      <c r="K61" s="182"/>
      <c r="M61" s="26"/>
      <c r="N61" s="174" t="s">
        <v>26</v>
      </c>
      <c r="O61" s="174"/>
      <c r="P61" s="174"/>
      <c r="Q61" s="174"/>
      <c r="R61" s="174"/>
      <c r="S61" s="174"/>
      <c r="T61" s="174"/>
      <c r="U61" s="182"/>
    </row>
    <row r="62" spans="3:22" ht="18" hidden="1" customHeight="1" x14ac:dyDescent="0.2">
      <c r="C62" s="18">
        <v>1</v>
      </c>
      <c r="D62" s="176"/>
      <c r="E62" s="176"/>
      <c r="F62" s="176"/>
      <c r="G62" s="176"/>
      <c r="H62" s="176"/>
      <c r="I62" s="176"/>
      <c r="J62" s="176"/>
      <c r="K62" s="177"/>
      <c r="M62" s="18">
        <v>1</v>
      </c>
      <c r="N62" s="176"/>
      <c r="O62" s="176"/>
      <c r="P62" s="176"/>
      <c r="Q62" s="176"/>
      <c r="R62" s="176"/>
      <c r="S62" s="176"/>
      <c r="T62" s="176"/>
      <c r="U62" s="177"/>
    </row>
    <row r="63" spans="3:22" ht="18" hidden="1" customHeight="1" x14ac:dyDescent="0.2">
      <c r="C63" s="18">
        <v>2</v>
      </c>
      <c r="D63" s="176"/>
      <c r="E63" s="176"/>
      <c r="F63" s="176"/>
      <c r="G63" s="176"/>
      <c r="H63" s="176"/>
      <c r="I63" s="176"/>
      <c r="J63" s="176"/>
      <c r="K63" s="177"/>
      <c r="M63" s="18">
        <v>2</v>
      </c>
      <c r="N63" s="176"/>
      <c r="O63" s="176"/>
      <c r="P63" s="176"/>
      <c r="Q63" s="176"/>
      <c r="R63" s="176"/>
      <c r="S63" s="176"/>
      <c r="T63" s="176"/>
      <c r="U63" s="177"/>
    </row>
    <row r="64" spans="3:22" ht="18" hidden="1" customHeight="1" x14ac:dyDescent="0.2">
      <c r="C64" s="18">
        <v>3</v>
      </c>
      <c r="D64" s="176"/>
      <c r="E64" s="176"/>
      <c r="F64" s="176"/>
      <c r="G64" s="176"/>
      <c r="H64" s="176"/>
      <c r="I64" s="176"/>
      <c r="J64" s="176"/>
      <c r="K64" s="177"/>
      <c r="M64" s="18">
        <v>3</v>
      </c>
      <c r="N64" s="176"/>
      <c r="O64" s="176"/>
      <c r="P64" s="176"/>
      <c r="Q64" s="176"/>
      <c r="R64" s="176"/>
      <c r="S64" s="176"/>
      <c r="T64" s="176"/>
      <c r="U64" s="177"/>
    </row>
    <row r="65" spans="3:21" ht="18" hidden="1" customHeight="1" x14ac:dyDescent="0.2">
      <c r="C65" s="18">
        <v>4</v>
      </c>
      <c r="D65" s="176"/>
      <c r="E65" s="176"/>
      <c r="F65" s="176"/>
      <c r="G65" s="176"/>
      <c r="H65" s="176"/>
      <c r="I65" s="176"/>
      <c r="J65" s="176"/>
      <c r="K65" s="177"/>
      <c r="M65" s="18">
        <v>4</v>
      </c>
      <c r="N65" s="176"/>
      <c r="O65" s="176"/>
      <c r="P65" s="176"/>
      <c r="Q65" s="176"/>
      <c r="R65" s="176"/>
      <c r="S65" s="176"/>
      <c r="T65" s="176"/>
      <c r="U65" s="177"/>
    </row>
    <row r="66" spans="3:21" ht="18" hidden="1" customHeight="1" x14ac:dyDescent="0.2"/>
    <row r="67" spans="3:21" ht="18" hidden="1" customHeight="1" x14ac:dyDescent="0.2">
      <c r="C67" s="178" t="s">
        <v>52</v>
      </c>
      <c r="D67" s="179"/>
      <c r="E67" s="179"/>
      <c r="F67" s="179"/>
      <c r="G67" s="179"/>
      <c r="H67" s="179"/>
      <c r="I67" s="179"/>
      <c r="J67" s="179"/>
      <c r="K67" s="180"/>
      <c r="M67" s="178" t="s">
        <v>53</v>
      </c>
      <c r="N67" s="179"/>
      <c r="O67" s="179"/>
      <c r="P67" s="179"/>
      <c r="Q67" s="179"/>
      <c r="R67" s="179"/>
      <c r="S67" s="179"/>
      <c r="T67" s="179"/>
      <c r="U67" s="180"/>
    </row>
    <row r="68" spans="3:21" ht="18" hidden="1" customHeight="1" x14ac:dyDescent="0.2">
      <c r="C68" s="26"/>
      <c r="D68" s="174" t="s">
        <v>26</v>
      </c>
      <c r="E68" s="174"/>
      <c r="F68" s="174"/>
      <c r="G68" s="174"/>
      <c r="H68" s="174"/>
      <c r="I68" s="174"/>
      <c r="J68" s="174"/>
      <c r="K68" s="182"/>
      <c r="M68" s="26"/>
      <c r="N68" s="174" t="s">
        <v>26</v>
      </c>
      <c r="O68" s="174"/>
      <c r="P68" s="174"/>
      <c r="Q68" s="174"/>
      <c r="R68" s="174"/>
      <c r="S68" s="174"/>
      <c r="T68" s="174"/>
      <c r="U68" s="182"/>
    </row>
    <row r="69" spans="3:21" ht="18" hidden="1" customHeight="1" x14ac:dyDescent="0.2">
      <c r="C69" s="18">
        <v>1</v>
      </c>
      <c r="D69" s="176"/>
      <c r="E69" s="176"/>
      <c r="F69" s="176"/>
      <c r="G69" s="176"/>
      <c r="H69" s="176"/>
      <c r="I69" s="176"/>
      <c r="J69" s="176"/>
      <c r="K69" s="177"/>
      <c r="M69" s="18">
        <v>1</v>
      </c>
      <c r="N69" s="176"/>
      <c r="O69" s="176"/>
      <c r="P69" s="176"/>
      <c r="Q69" s="176"/>
      <c r="R69" s="176"/>
      <c r="S69" s="176"/>
      <c r="T69" s="176"/>
      <c r="U69" s="177"/>
    </row>
    <row r="70" spans="3:21" ht="18" hidden="1" customHeight="1" x14ac:dyDescent="0.2">
      <c r="C70" s="18">
        <v>2</v>
      </c>
      <c r="D70" s="176"/>
      <c r="E70" s="176"/>
      <c r="F70" s="176"/>
      <c r="G70" s="176"/>
      <c r="H70" s="176"/>
      <c r="I70" s="176"/>
      <c r="J70" s="176"/>
      <c r="K70" s="177"/>
      <c r="M70" s="18">
        <v>2</v>
      </c>
      <c r="N70" s="176"/>
      <c r="O70" s="176"/>
      <c r="P70" s="176"/>
      <c r="Q70" s="176"/>
      <c r="R70" s="176"/>
      <c r="S70" s="176"/>
      <c r="T70" s="176"/>
      <c r="U70" s="177"/>
    </row>
    <row r="71" spans="3:21" ht="18" hidden="1" customHeight="1" x14ac:dyDescent="0.2">
      <c r="C71" s="18">
        <v>3</v>
      </c>
      <c r="D71" s="176"/>
      <c r="E71" s="176"/>
      <c r="F71" s="176"/>
      <c r="G71" s="176"/>
      <c r="H71" s="176"/>
      <c r="I71" s="176"/>
      <c r="J71" s="176"/>
      <c r="K71" s="177"/>
      <c r="M71" s="18">
        <v>3</v>
      </c>
      <c r="N71" s="176"/>
      <c r="O71" s="176"/>
      <c r="P71" s="176"/>
      <c r="Q71" s="176"/>
      <c r="R71" s="176"/>
      <c r="S71" s="176"/>
      <c r="T71" s="176"/>
      <c r="U71" s="177"/>
    </row>
    <row r="72" spans="3:21" ht="18" hidden="1" customHeight="1" x14ac:dyDescent="0.2">
      <c r="C72" s="18">
        <v>4</v>
      </c>
      <c r="D72" s="176"/>
      <c r="E72" s="176"/>
      <c r="F72" s="176"/>
      <c r="G72" s="176"/>
      <c r="H72" s="176"/>
      <c r="I72" s="176"/>
      <c r="J72" s="176"/>
      <c r="K72" s="177"/>
      <c r="M72" s="18">
        <v>4</v>
      </c>
      <c r="N72" s="176"/>
      <c r="O72" s="176"/>
      <c r="P72" s="176"/>
      <c r="Q72" s="176"/>
      <c r="R72" s="176"/>
      <c r="S72" s="176"/>
      <c r="T72" s="176"/>
      <c r="U72" s="177"/>
    </row>
    <row r="73" spans="3:21" ht="18" hidden="1" customHeight="1" x14ac:dyDescent="0.2"/>
    <row r="74" spans="3:21" ht="18" hidden="1" customHeight="1" x14ac:dyDescent="0.2">
      <c r="C74" s="186" t="s">
        <v>54</v>
      </c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</row>
    <row r="75" spans="3:21" ht="18" hidden="1" customHeight="1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3:21" ht="18" hidden="1" customHeight="1" x14ac:dyDescent="0.2">
      <c r="C76" s="178" t="s">
        <v>55</v>
      </c>
      <c r="D76" s="179"/>
      <c r="E76" s="179"/>
      <c r="F76" s="179"/>
      <c r="G76" s="179"/>
      <c r="H76" s="179"/>
      <c r="I76" s="179"/>
      <c r="J76" s="179"/>
      <c r="K76" s="180"/>
      <c r="M76" s="178" t="s">
        <v>56</v>
      </c>
      <c r="N76" s="179"/>
      <c r="O76" s="179"/>
      <c r="P76" s="179"/>
      <c r="Q76" s="179"/>
      <c r="R76" s="179"/>
      <c r="S76" s="179"/>
      <c r="T76" s="179"/>
      <c r="U76" s="180"/>
    </row>
    <row r="77" spans="3:21" ht="18" hidden="1" customHeight="1" x14ac:dyDescent="0.2">
      <c r="C77" s="26"/>
      <c r="D77" s="174" t="s">
        <v>26</v>
      </c>
      <c r="E77" s="174"/>
      <c r="F77" s="174"/>
      <c r="G77" s="174"/>
      <c r="H77" s="174"/>
      <c r="I77" s="174"/>
      <c r="J77" s="174"/>
      <c r="K77" s="182"/>
      <c r="M77" s="26"/>
      <c r="N77" s="174" t="s">
        <v>26</v>
      </c>
      <c r="O77" s="174"/>
      <c r="P77" s="174"/>
      <c r="Q77" s="174"/>
      <c r="R77" s="174"/>
      <c r="S77" s="174"/>
      <c r="T77" s="174"/>
      <c r="U77" s="182"/>
    </row>
    <row r="78" spans="3:21" ht="18" hidden="1" customHeight="1" x14ac:dyDescent="0.2">
      <c r="C78" s="18">
        <v>1</v>
      </c>
      <c r="D78" s="176"/>
      <c r="E78" s="176"/>
      <c r="F78" s="176"/>
      <c r="G78" s="176"/>
      <c r="H78" s="176"/>
      <c r="I78" s="176"/>
      <c r="J78" s="176"/>
      <c r="K78" s="177"/>
      <c r="M78" s="18">
        <v>1</v>
      </c>
      <c r="N78" s="176"/>
      <c r="O78" s="176"/>
      <c r="P78" s="176"/>
      <c r="Q78" s="176"/>
      <c r="R78" s="176"/>
      <c r="S78" s="176"/>
      <c r="T78" s="176"/>
      <c r="U78" s="177"/>
    </row>
    <row r="79" spans="3:21" ht="18" hidden="1" customHeight="1" x14ac:dyDescent="0.2">
      <c r="C79" s="18">
        <v>2</v>
      </c>
      <c r="D79" s="176"/>
      <c r="E79" s="176"/>
      <c r="F79" s="176"/>
      <c r="G79" s="176"/>
      <c r="H79" s="176"/>
      <c r="I79" s="176"/>
      <c r="J79" s="176"/>
      <c r="K79" s="177"/>
      <c r="M79" s="18">
        <v>2</v>
      </c>
      <c r="N79" s="176"/>
      <c r="O79" s="176"/>
      <c r="P79" s="176"/>
      <c r="Q79" s="176"/>
      <c r="R79" s="176"/>
      <c r="S79" s="176"/>
      <c r="T79" s="176"/>
      <c r="U79" s="177"/>
    </row>
    <row r="80" spans="3:21" ht="18" hidden="1" customHeight="1" x14ac:dyDescent="0.2">
      <c r="C80" s="18">
        <v>3</v>
      </c>
      <c r="D80" s="176"/>
      <c r="E80" s="176"/>
      <c r="F80" s="176"/>
      <c r="G80" s="176"/>
      <c r="H80" s="176"/>
      <c r="I80" s="176"/>
      <c r="J80" s="176"/>
      <c r="K80" s="177"/>
      <c r="M80" s="18">
        <v>3</v>
      </c>
      <c r="N80" s="176"/>
      <c r="O80" s="176"/>
      <c r="P80" s="176"/>
      <c r="Q80" s="176"/>
      <c r="R80" s="176"/>
      <c r="S80" s="176"/>
      <c r="T80" s="176"/>
      <c r="U80" s="177"/>
    </row>
    <row r="81" spans="3:21" ht="18" hidden="1" customHeight="1" x14ac:dyDescent="0.2">
      <c r="C81" s="18">
        <v>4</v>
      </c>
      <c r="D81" s="176"/>
      <c r="E81" s="176"/>
      <c r="F81" s="176"/>
      <c r="G81" s="176"/>
      <c r="H81" s="176"/>
      <c r="I81" s="176"/>
      <c r="J81" s="176"/>
      <c r="K81" s="177"/>
      <c r="M81" s="18">
        <v>4</v>
      </c>
      <c r="N81" s="176"/>
      <c r="O81" s="176"/>
      <c r="P81" s="176"/>
      <c r="Q81" s="176"/>
      <c r="R81" s="176"/>
      <c r="S81" s="176"/>
      <c r="T81" s="176"/>
      <c r="U81" s="177"/>
    </row>
    <row r="82" spans="3:21" ht="18" hidden="1" customHeight="1" x14ac:dyDescent="0.2">
      <c r="C82" s="18">
        <v>5</v>
      </c>
      <c r="D82" s="176"/>
      <c r="E82" s="176"/>
      <c r="F82" s="176"/>
      <c r="G82" s="176"/>
      <c r="H82" s="176"/>
      <c r="I82" s="176"/>
      <c r="J82" s="176"/>
      <c r="K82" s="177"/>
      <c r="M82" s="18">
        <v>5</v>
      </c>
      <c r="N82" s="176"/>
      <c r="O82" s="176"/>
      <c r="P82" s="176"/>
      <c r="Q82" s="176"/>
      <c r="R82" s="176"/>
      <c r="S82" s="176"/>
      <c r="T82" s="176"/>
      <c r="U82" s="177"/>
    </row>
    <row r="83" spans="3:21" ht="18" hidden="1" customHeight="1" x14ac:dyDescent="0.2">
      <c r="C83" s="18">
        <v>6</v>
      </c>
      <c r="D83" s="176"/>
      <c r="E83" s="176"/>
      <c r="F83" s="176"/>
      <c r="G83" s="176"/>
      <c r="H83" s="176"/>
      <c r="I83" s="176"/>
      <c r="J83" s="176"/>
      <c r="K83" s="177"/>
      <c r="M83" s="18">
        <v>6</v>
      </c>
      <c r="N83" s="176"/>
      <c r="O83" s="176"/>
      <c r="P83" s="176"/>
      <c r="Q83" s="176"/>
      <c r="R83" s="176"/>
      <c r="S83" s="176"/>
      <c r="T83" s="176"/>
      <c r="U83" s="177"/>
    </row>
    <row r="84" spans="3:21" ht="18" hidden="1" customHeight="1" x14ac:dyDescent="0.2">
      <c r="C84" s="18">
        <v>7</v>
      </c>
      <c r="D84" s="176"/>
      <c r="E84" s="176"/>
      <c r="F84" s="176"/>
      <c r="G84" s="176"/>
      <c r="H84" s="176"/>
      <c r="I84" s="176"/>
      <c r="J84" s="176"/>
      <c r="K84" s="177"/>
      <c r="M84" s="18">
        <v>7</v>
      </c>
      <c r="N84" s="176"/>
      <c r="O84" s="176"/>
      <c r="P84" s="176"/>
      <c r="Q84" s="176"/>
      <c r="R84" s="176"/>
      <c r="S84" s="176"/>
      <c r="T84" s="176"/>
      <c r="U84" s="177"/>
    </row>
    <row r="85" spans="3:21" ht="18" hidden="1" customHeight="1" x14ac:dyDescent="0.2">
      <c r="C85" s="18">
        <v>8</v>
      </c>
      <c r="D85" s="176"/>
      <c r="E85" s="176"/>
      <c r="F85" s="176"/>
      <c r="G85" s="176"/>
      <c r="H85" s="176"/>
      <c r="I85" s="176"/>
      <c r="J85" s="176"/>
      <c r="K85" s="177"/>
      <c r="M85" s="18">
        <v>8</v>
      </c>
      <c r="N85" s="176"/>
      <c r="O85" s="176"/>
      <c r="P85" s="176"/>
      <c r="Q85" s="176"/>
      <c r="R85" s="176"/>
      <c r="S85" s="176"/>
      <c r="T85" s="176"/>
      <c r="U85" s="177"/>
    </row>
    <row r="86" spans="3:21" ht="18" hidden="1" customHeight="1" x14ac:dyDescent="0.2"/>
    <row r="87" spans="3:21" ht="18" hidden="1" customHeight="1" x14ac:dyDescent="0.2">
      <c r="C87" s="186" t="s">
        <v>58</v>
      </c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6"/>
      <c r="U87" s="186"/>
    </row>
    <row r="88" spans="3:21" ht="18" hidden="1" customHeight="1" x14ac:dyDescent="0.2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3:21" ht="18" hidden="1" customHeight="1" x14ac:dyDescent="0.2">
      <c r="C89" s="178" t="s">
        <v>59</v>
      </c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80"/>
    </row>
    <row r="90" spans="3:21" ht="18" hidden="1" customHeight="1" x14ac:dyDescent="0.2">
      <c r="C90" s="181" t="s">
        <v>61</v>
      </c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3"/>
    </row>
    <row r="91" spans="3:21" ht="18" hidden="1" customHeight="1" x14ac:dyDescent="0.2">
      <c r="C91" s="18" t="s">
        <v>29</v>
      </c>
      <c r="D91" s="176"/>
      <c r="E91" s="176"/>
      <c r="F91" s="176"/>
      <c r="G91" s="176"/>
      <c r="H91" s="176"/>
      <c r="I91" s="176"/>
      <c r="J91" s="176"/>
      <c r="K91" s="176"/>
      <c r="L91" s="13" t="s">
        <v>27</v>
      </c>
      <c r="M91" s="19" t="s">
        <v>30</v>
      </c>
      <c r="N91" s="176"/>
      <c r="O91" s="176"/>
      <c r="P91" s="176"/>
      <c r="Q91" s="176"/>
      <c r="R91" s="176"/>
      <c r="S91" s="176"/>
      <c r="T91" s="176"/>
      <c r="U91" s="177"/>
    </row>
    <row r="92" spans="3:21" ht="18" hidden="1" customHeight="1" x14ac:dyDescent="0.2">
      <c r="C92" s="27"/>
      <c r="D92" s="29"/>
      <c r="E92" s="29"/>
      <c r="F92" s="29"/>
      <c r="G92" s="29"/>
      <c r="H92" s="29"/>
      <c r="I92" s="29"/>
      <c r="J92" s="29"/>
      <c r="K92" s="29"/>
      <c r="L92" s="27"/>
      <c r="M92" s="27"/>
      <c r="N92" s="29"/>
      <c r="O92" s="29"/>
      <c r="P92" s="29"/>
      <c r="Q92" s="29"/>
      <c r="R92" s="29"/>
      <c r="S92" s="29"/>
      <c r="T92" s="29"/>
      <c r="U92" s="29"/>
    </row>
    <row r="93" spans="3:21" ht="18" hidden="1" customHeight="1" x14ac:dyDescent="0.2">
      <c r="C93" s="18" t="s">
        <v>31</v>
      </c>
      <c r="D93" s="176"/>
      <c r="E93" s="176"/>
      <c r="F93" s="176"/>
      <c r="G93" s="176"/>
      <c r="H93" s="176"/>
      <c r="I93" s="176"/>
      <c r="J93" s="176"/>
      <c r="K93" s="176"/>
      <c r="L93" s="13" t="s">
        <v>27</v>
      </c>
      <c r="M93" s="19" t="s">
        <v>32</v>
      </c>
      <c r="N93" s="176"/>
      <c r="O93" s="176"/>
      <c r="P93" s="176"/>
      <c r="Q93" s="176"/>
      <c r="R93" s="176"/>
      <c r="S93" s="176"/>
      <c r="T93" s="176"/>
      <c r="U93" s="177"/>
    </row>
    <row r="94" spans="3:21" ht="18" hidden="1" customHeight="1" x14ac:dyDescent="0.2">
      <c r="C94" s="27"/>
      <c r="D94" s="29"/>
      <c r="E94" s="29"/>
      <c r="F94" s="29"/>
      <c r="G94" s="29"/>
      <c r="H94" s="29"/>
      <c r="I94" s="29"/>
      <c r="J94" s="29"/>
      <c r="K94" s="29"/>
      <c r="L94" s="27"/>
      <c r="M94" s="27"/>
      <c r="N94" s="29"/>
      <c r="O94" s="29"/>
      <c r="P94" s="29"/>
      <c r="Q94" s="29"/>
      <c r="R94" s="29"/>
      <c r="S94" s="29"/>
      <c r="T94" s="29"/>
      <c r="U94" s="29"/>
    </row>
    <row r="95" spans="3:21" ht="18" hidden="1" customHeight="1" x14ac:dyDescent="0.2">
      <c r="C95" s="18" t="s">
        <v>33</v>
      </c>
      <c r="D95" s="176"/>
      <c r="E95" s="176"/>
      <c r="F95" s="176"/>
      <c r="G95" s="176"/>
      <c r="H95" s="176"/>
      <c r="I95" s="176"/>
      <c r="J95" s="176"/>
      <c r="K95" s="176"/>
      <c r="L95" s="13" t="s">
        <v>27</v>
      </c>
      <c r="M95" s="19" t="s">
        <v>34</v>
      </c>
      <c r="N95" s="176"/>
      <c r="O95" s="176"/>
      <c r="P95" s="176"/>
      <c r="Q95" s="176"/>
      <c r="R95" s="176"/>
      <c r="S95" s="176"/>
      <c r="T95" s="176"/>
      <c r="U95" s="177"/>
    </row>
    <row r="96" spans="3:21" ht="18" hidden="1" customHeight="1" x14ac:dyDescent="0.2">
      <c r="C96" s="27"/>
      <c r="D96" s="29"/>
      <c r="E96" s="29"/>
      <c r="F96" s="29"/>
      <c r="G96" s="29"/>
      <c r="H96" s="29"/>
      <c r="I96" s="29"/>
      <c r="J96" s="29"/>
      <c r="K96" s="29"/>
      <c r="L96" s="27"/>
      <c r="M96" s="27"/>
      <c r="N96" s="29"/>
      <c r="O96" s="29"/>
      <c r="P96" s="29"/>
      <c r="Q96" s="29"/>
      <c r="R96" s="29"/>
      <c r="S96" s="29"/>
      <c r="T96" s="29"/>
      <c r="U96" s="29"/>
    </row>
    <row r="97" spans="3:21" ht="18" hidden="1" customHeight="1" x14ac:dyDescent="0.2">
      <c r="C97" s="18" t="s">
        <v>36</v>
      </c>
      <c r="D97" s="176"/>
      <c r="E97" s="176"/>
      <c r="F97" s="176"/>
      <c r="G97" s="176"/>
      <c r="H97" s="176"/>
      <c r="I97" s="176"/>
      <c r="J97" s="176"/>
      <c r="K97" s="176"/>
      <c r="L97" s="13" t="s">
        <v>27</v>
      </c>
      <c r="M97" s="19" t="s">
        <v>35</v>
      </c>
      <c r="N97" s="176"/>
      <c r="O97" s="176"/>
      <c r="P97" s="176"/>
      <c r="Q97" s="176"/>
      <c r="R97" s="176"/>
      <c r="S97" s="176"/>
      <c r="T97" s="176"/>
      <c r="U97" s="177"/>
    </row>
    <row r="98" spans="3:21" ht="18" hidden="1" customHeight="1" x14ac:dyDescent="0.2"/>
    <row r="99" spans="3:21" ht="18" hidden="1" customHeight="1" x14ac:dyDescent="0.2">
      <c r="C99" s="178" t="s">
        <v>60</v>
      </c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80"/>
    </row>
    <row r="100" spans="3:21" ht="18" hidden="1" customHeight="1" x14ac:dyDescent="0.2">
      <c r="C100" s="181" t="s">
        <v>61</v>
      </c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3"/>
    </row>
    <row r="101" spans="3:21" ht="18" hidden="1" customHeight="1" x14ac:dyDescent="0.2">
      <c r="C101" s="18" t="s">
        <v>29</v>
      </c>
      <c r="D101" s="176"/>
      <c r="E101" s="176"/>
      <c r="F101" s="176"/>
      <c r="G101" s="176"/>
      <c r="H101" s="176"/>
      <c r="I101" s="176"/>
      <c r="J101" s="176"/>
      <c r="K101" s="176"/>
      <c r="L101" s="13" t="s">
        <v>27</v>
      </c>
      <c r="M101" s="19" t="s">
        <v>30</v>
      </c>
      <c r="N101" s="176"/>
      <c r="O101" s="176"/>
      <c r="P101" s="176"/>
      <c r="Q101" s="176"/>
      <c r="R101" s="176"/>
      <c r="S101" s="176"/>
      <c r="T101" s="176"/>
      <c r="U101" s="177"/>
    </row>
    <row r="102" spans="3:21" ht="18" hidden="1" customHeight="1" x14ac:dyDescent="0.2">
      <c r="C102" s="27"/>
      <c r="D102" s="29"/>
      <c r="E102" s="29"/>
      <c r="F102" s="29"/>
      <c r="G102" s="29"/>
      <c r="H102" s="29"/>
      <c r="I102" s="29"/>
      <c r="J102" s="29"/>
      <c r="K102" s="29"/>
      <c r="L102" s="27"/>
      <c r="M102" s="27"/>
      <c r="N102" s="29"/>
      <c r="O102" s="29"/>
      <c r="P102" s="29"/>
      <c r="Q102" s="29"/>
      <c r="R102" s="29"/>
      <c r="S102" s="29"/>
      <c r="T102" s="29"/>
      <c r="U102" s="29"/>
    </row>
    <row r="103" spans="3:21" ht="18" hidden="1" customHeight="1" x14ac:dyDescent="0.2">
      <c r="C103" s="18" t="s">
        <v>31</v>
      </c>
      <c r="D103" s="176"/>
      <c r="E103" s="176"/>
      <c r="F103" s="176"/>
      <c r="G103" s="176"/>
      <c r="H103" s="176"/>
      <c r="I103" s="176"/>
      <c r="J103" s="176"/>
      <c r="K103" s="176"/>
      <c r="L103" s="13" t="s">
        <v>27</v>
      </c>
      <c r="M103" s="19" t="s">
        <v>32</v>
      </c>
      <c r="N103" s="176"/>
      <c r="O103" s="176"/>
      <c r="P103" s="176"/>
      <c r="Q103" s="176"/>
      <c r="R103" s="176"/>
      <c r="S103" s="176"/>
      <c r="T103" s="176"/>
      <c r="U103" s="177"/>
    </row>
    <row r="104" spans="3:21" ht="18" hidden="1" customHeight="1" x14ac:dyDescent="0.2">
      <c r="C104" s="27"/>
      <c r="D104" s="29"/>
      <c r="E104" s="29"/>
      <c r="F104" s="29"/>
      <c r="G104" s="29"/>
      <c r="H104" s="29"/>
      <c r="I104" s="29"/>
      <c r="J104" s="29"/>
      <c r="K104" s="29"/>
      <c r="L104" s="27"/>
      <c r="M104" s="27"/>
      <c r="N104" s="29"/>
      <c r="O104" s="29"/>
      <c r="P104" s="29"/>
      <c r="Q104" s="29"/>
      <c r="R104" s="29"/>
      <c r="S104" s="29"/>
      <c r="T104" s="29"/>
      <c r="U104" s="29"/>
    </row>
    <row r="105" spans="3:21" ht="18" hidden="1" customHeight="1" x14ac:dyDescent="0.2">
      <c r="C105" s="18" t="s">
        <v>33</v>
      </c>
      <c r="D105" s="176"/>
      <c r="E105" s="176"/>
      <c r="F105" s="176"/>
      <c r="G105" s="176"/>
      <c r="H105" s="176"/>
      <c r="I105" s="176"/>
      <c r="J105" s="176"/>
      <c r="K105" s="176"/>
      <c r="L105" s="13" t="s">
        <v>27</v>
      </c>
      <c r="M105" s="19" t="s">
        <v>34</v>
      </c>
      <c r="N105" s="176"/>
      <c r="O105" s="176"/>
      <c r="P105" s="176"/>
      <c r="Q105" s="176"/>
      <c r="R105" s="176"/>
      <c r="S105" s="176"/>
      <c r="T105" s="176"/>
      <c r="U105" s="177"/>
    </row>
    <row r="106" spans="3:21" ht="18" hidden="1" customHeight="1" x14ac:dyDescent="0.2">
      <c r="C106" s="27"/>
      <c r="D106" s="29"/>
      <c r="E106" s="29"/>
      <c r="F106" s="29"/>
      <c r="G106" s="29"/>
      <c r="H106" s="29"/>
      <c r="I106" s="29"/>
      <c r="J106" s="29"/>
      <c r="K106" s="29"/>
      <c r="L106" s="27"/>
      <c r="M106" s="27"/>
      <c r="N106" s="29"/>
      <c r="O106" s="29"/>
      <c r="P106" s="29"/>
      <c r="Q106" s="29"/>
      <c r="R106" s="29"/>
      <c r="S106" s="29"/>
      <c r="T106" s="29"/>
      <c r="U106" s="29"/>
    </row>
    <row r="107" spans="3:21" ht="18" hidden="1" customHeight="1" x14ac:dyDescent="0.2">
      <c r="C107" s="18" t="s">
        <v>36</v>
      </c>
      <c r="D107" s="176"/>
      <c r="E107" s="176"/>
      <c r="F107" s="176"/>
      <c r="G107" s="176"/>
      <c r="H107" s="176"/>
      <c r="I107" s="176"/>
      <c r="J107" s="176"/>
      <c r="K107" s="176"/>
      <c r="L107" s="13" t="s">
        <v>27</v>
      </c>
      <c r="M107" s="19" t="s">
        <v>35</v>
      </c>
      <c r="N107" s="176"/>
      <c r="O107" s="176"/>
      <c r="P107" s="176"/>
      <c r="Q107" s="176"/>
      <c r="R107" s="176"/>
      <c r="S107" s="176"/>
      <c r="T107" s="176"/>
      <c r="U107" s="177"/>
    </row>
    <row r="108" spans="3:21" ht="6" customHeight="1" x14ac:dyDescent="0.2"/>
    <row r="109" spans="3:21" ht="15" customHeight="1" x14ac:dyDescent="0.2">
      <c r="C109" s="183" t="str">
        <f>CONCATENATE("DOBLES MIXTOS ",'0 INSTRUCCIONES'!A7)</f>
        <v>DOBLES MIXTOS CATEGORÍA  SUB-11</v>
      </c>
      <c r="D109" s="184"/>
      <c r="E109" s="184"/>
      <c r="F109" s="184"/>
      <c r="G109" s="184"/>
      <c r="H109" s="184"/>
      <c r="I109" s="184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5"/>
    </row>
    <row r="110" spans="3:21" ht="9" customHeight="1" x14ac:dyDescent="0.2">
      <c r="C110" s="171" t="s">
        <v>4</v>
      </c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82"/>
    </row>
    <row r="111" spans="3:21" ht="17.25" customHeight="1" x14ac:dyDescent="0.2">
      <c r="C111" s="18" t="s">
        <v>29</v>
      </c>
      <c r="D111" s="176"/>
      <c r="E111" s="176"/>
      <c r="F111" s="176"/>
      <c r="G111" s="176"/>
      <c r="H111" s="176"/>
      <c r="I111" s="176"/>
      <c r="J111" s="176"/>
      <c r="K111" s="176"/>
      <c r="L111" s="13" t="s">
        <v>27</v>
      </c>
      <c r="M111" s="19" t="s">
        <v>30</v>
      </c>
      <c r="N111" s="176"/>
      <c r="O111" s="176"/>
      <c r="P111" s="176"/>
      <c r="Q111" s="176"/>
      <c r="R111" s="176"/>
      <c r="S111" s="176"/>
      <c r="T111" s="176"/>
      <c r="U111" s="177"/>
    </row>
    <row r="112" spans="3:21" ht="6" customHeight="1" x14ac:dyDescent="0.2">
      <c r="C112" s="27"/>
      <c r="D112" s="29"/>
      <c r="E112" s="29"/>
      <c r="F112" s="29"/>
      <c r="G112" s="29"/>
      <c r="H112" s="29"/>
      <c r="I112" s="29"/>
      <c r="J112" s="29"/>
      <c r="K112" s="29"/>
      <c r="L112" s="27"/>
      <c r="M112" s="27"/>
      <c r="N112" s="29"/>
      <c r="O112" s="29"/>
      <c r="P112" s="29"/>
      <c r="Q112" s="29"/>
      <c r="R112" s="29"/>
      <c r="S112" s="29"/>
      <c r="T112" s="29"/>
      <c r="U112" s="29"/>
    </row>
    <row r="113" spans="3:21" ht="17.25" customHeight="1" x14ac:dyDescent="0.2">
      <c r="C113" s="18" t="s">
        <v>31</v>
      </c>
      <c r="D113" s="176"/>
      <c r="E113" s="176"/>
      <c r="F113" s="176"/>
      <c r="G113" s="176"/>
      <c r="H113" s="176"/>
      <c r="I113" s="176"/>
      <c r="J113" s="176"/>
      <c r="K113" s="176"/>
      <c r="L113" s="13" t="s">
        <v>27</v>
      </c>
      <c r="M113" s="19" t="s">
        <v>32</v>
      </c>
      <c r="N113" s="176"/>
      <c r="O113" s="176"/>
      <c r="P113" s="176"/>
      <c r="Q113" s="176"/>
      <c r="R113" s="176"/>
      <c r="S113" s="176"/>
      <c r="T113" s="176"/>
      <c r="U113" s="177"/>
    </row>
    <row r="114" spans="3:21" ht="6" customHeight="1" x14ac:dyDescent="0.2">
      <c r="C114" s="27"/>
      <c r="D114" s="29"/>
      <c r="E114" s="29"/>
      <c r="F114" s="29"/>
      <c r="G114" s="29"/>
      <c r="H114" s="29"/>
      <c r="I114" s="29"/>
      <c r="J114" s="29"/>
      <c r="K114" s="29"/>
      <c r="L114" s="27"/>
      <c r="M114" s="27"/>
      <c r="N114" s="29"/>
      <c r="O114" s="29"/>
      <c r="P114" s="29"/>
      <c r="Q114" s="29"/>
      <c r="R114" s="29"/>
      <c r="S114" s="29"/>
      <c r="T114" s="29"/>
      <c r="U114" s="29"/>
    </row>
    <row r="115" spans="3:21" ht="17.25" customHeight="1" x14ac:dyDescent="0.2">
      <c r="C115" s="18" t="s">
        <v>33</v>
      </c>
      <c r="D115" s="176"/>
      <c r="E115" s="176"/>
      <c r="F115" s="176"/>
      <c r="G115" s="176"/>
      <c r="H115" s="176"/>
      <c r="I115" s="176"/>
      <c r="J115" s="176"/>
      <c r="K115" s="176"/>
      <c r="L115" s="13" t="s">
        <v>27</v>
      </c>
      <c r="M115" s="19" t="s">
        <v>34</v>
      </c>
      <c r="N115" s="176"/>
      <c r="O115" s="176"/>
      <c r="P115" s="176"/>
      <c r="Q115" s="176"/>
      <c r="R115" s="176"/>
      <c r="S115" s="176"/>
      <c r="T115" s="176"/>
      <c r="U115" s="177"/>
    </row>
    <row r="116" spans="3:21" ht="6" customHeight="1" x14ac:dyDescent="0.2">
      <c r="C116" s="27"/>
      <c r="D116" s="29"/>
      <c r="E116" s="29"/>
      <c r="F116" s="29"/>
      <c r="G116" s="29"/>
      <c r="H116" s="29"/>
      <c r="I116" s="29"/>
      <c r="J116" s="29"/>
      <c r="K116" s="29"/>
      <c r="L116" s="27"/>
      <c r="M116" s="27"/>
      <c r="N116" s="29"/>
      <c r="O116" s="29"/>
      <c r="P116" s="29"/>
      <c r="Q116" s="29"/>
      <c r="R116" s="29"/>
      <c r="S116" s="29"/>
      <c r="T116" s="29"/>
      <c r="U116" s="29"/>
    </row>
    <row r="117" spans="3:21" ht="17.25" customHeight="1" x14ac:dyDescent="0.2">
      <c r="C117" s="18" t="s">
        <v>36</v>
      </c>
      <c r="D117" s="176"/>
      <c r="E117" s="176"/>
      <c r="F117" s="176"/>
      <c r="G117" s="176"/>
      <c r="H117" s="176"/>
      <c r="I117" s="176"/>
      <c r="J117" s="176"/>
      <c r="K117" s="176"/>
      <c r="L117" s="13" t="s">
        <v>27</v>
      </c>
      <c r="M117" s="19" t="s">
        <v>35</v>
      </c>
      <c r="N117" s="176"/>
      <c r="O117" s="176"/>
      <c r="P117" s="176"/>
      <c r="Q117" s="176"/>
      <c r="R117" s="176"/>
      <c r="S117" s="176"/>
      <c r="T117" s="176"/>
      <c r="U117" s="177"/>
    </row>
    <row r="118" spans="3:21" ht="6" customHeight="1" x14ac:dyDescent="0.2">
      <c r="C118" s="27"/>
      <c r="D118" s="29"/>
      <c r="E118" s="29"/>
      <c r="F118" s="29"/>
      <c r="G118" s="29"/>
      <c r="H118" s="29"/>
      <c r="I118" s="29"/>
      <c r="J118" s="29"/>
      <c r="K118" s="29"/>
      <c r="L118" s="27"/>
      <c r="M118" s="27"/>
      <c r="N118" s="29"/>
      <c r="O118" s="29"/>
      <c r="P118" s="29"/>
      <c r="Q118" s="29"/>
      <c r="R118" s="29"/>
      <c r="S118" s="29"/>
      <c r="T118" s="29"/>
      <c r="U118" s="29"/>
    </row>
    <row r="119" spans="3:21" ht="17.25" customHeight="1" x14ac:dyDescent="0.2">
      <c r="C119" s="18" t="s">
        <v>89</v>
      </c>
      <c r="D119" s="176"/>
      <c r="E119" s="176"/>
      <c r="F119" s="176"/>
      <c r="G119" s="176"/>
      <c r="H119" s="176"/>
      <c r="I119" s="176"/>
      <c r="J119" s="176"/>
      <c r="K119" s="176"/>
      <c r="L119" s="13" t="s">
        <v>27</v>
      </c>
      <c r="M119" s="19" t="s">
        <v>91</v>
      </c>
      <c r="N119" s="176"/>
      <c r="O119" s="176"/>
      <c r="P119" s="176"/>
      <c r="Q119" s="176"/>
      <c r="R119" s="176"/>
      <c r="S119" s="176"/>
      <c r="T119" s="176"/>
      <c r="U119" s="177"/>
    </row>
    <row r="120" spans="3:21" ht="6" customHeight="1" x14ac:dyDescent="0.2">
      <c r="C120" s="27"/>
      <c r="D120" s="29"/>
      <c r="E120" s="29"/>
      <c r="F120" s="29"/>
      <c r="G120" s="29"/>
      <c r="H120" s="29"/>
      <c r="I120" s="29"/>
      <c r="J120" s="29"/>
      <c r="K120" s="29"/>
      <c r="L120" s="27"/>
      <c r="M120" s="27"/>
      <c r="N120" s="29"/>
      <c r="O120" s="29"/>
      <c r="P120" s="29"/>
      <c r="Q120" s="29"/>
      <c r="R120" s="29"/>
      <c r="S120" s="29"/>
      <c r="T120" s="29"/>
      <c r="U120" s="29"/>
    </row>
    <row r="121" spans="3:21" ht="17.25" customHeight="1" x14ac:dyDescent="0.2">
      <c r="C121" s="18" t="s">
        <v>90</v>
      </c>
      <c r="D121" s="176"/>
      <c r="E121" s="176"/>
      <c r="F121" s="176"/>
      <c r="G121" s="176"/>
      <c r="H121" s="176"/>
      <c r="I121" s="176"/>
      <c r="J121" s="176"/>
      <c r="K121" s="176"/>
      <c r="L121" s="13" t="s">
        <v>27</v>
      </c>
      <c r="M121" s="19" t="s">
        <v>92</v>
      </c>
      <c r="N121" s="176"/>
      <c r="O121" s="176"/>
      <c r="P121" s="176"/>
      <c r="Q121" s="176"/>
      <c r="R121" s="176"/>
      <c r="S121" s="176"/>
      <c r="T121" s="176"/>
      <c r="U121" s="177"/>
    </row>
    <row r="122" spans="3:21" ht="6" customHeight="1" x14ac:dyDescent="0.2"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32" spans="3:11" ht="18" customHeight="1" x14ac:dyDescent="0.2">
      <c r="G132" s="1">
        <f>'Form A DELEGACIÓ OFICIAL'!I9</f>
        <v>0</v>
      </c>
    </row>
    <row r="133" spans="3:11" ht="18" customHeight="1" x14ac:dyDescent="0.2">
      <c r="C133" s="1">
        <f>'Form A DELEGACIÓ OFICIAL'!A14</f>
        <v>0</v>
      </c>
      <c r="D133" s="1" t="str">
        <f>'Form A DELEGACIÓ OFICIAL'!B14</f>
        <v>MASCULINO</v>
      </c>
      <c r="E133" s="1">
        <f>'Form A DELEGACIÓ OFICIAL'!C14</f>
        <v>0</v>
      </c>
      <c r="G133" s="1" t="str">
        <f>D133&amp;" "&amp;E133</f>
        <v>MASCULINO 0</v>
      </c>
      <c r="K133" s="1">
        <v>1</v>
      </c>
    </row>
    <row r="134" spans="3:11" ht="18" customHeight="1" x14ac:dyDescent="0.2">
      <c r="C134" s="1">
        <f>'Form A DELEGACIÓ OFICIAL'!A15</f>
        <v>1</v>
      </c>
      <c r="D134" s="1">
        <f>'Form A DELEGACIÓ OFICIAL'!B15</f>
        <v>0</v>
      </c>
      <c r="E134" s="1">
        <f>'Form A DELEGACIÓ OFICIAL'!C15</f>
        <v>0</v>
      </c>
      <c r="G134" s="1" t="str">
        <f t="shared" ref="G134:G154" si="1">D134&amp;" "&amp;E134</f>
        <v>0 0</v>
      </c>
      <c r="K134" s="1">
        <v>2</v>
      </c>
    </row>
    <row r="135" spans="3:11" ht="18" customHeight="1" x14ac:dyDescent="0.2">
      <c r="C135" s="1">
        <f>'Form A DELEGACIÓ OFICIAL'!A16</f>
        <v>2</v>
      </c>
      <c r="D135" s="1">
        <f>'Form A DELEGACIÓ OFICIAL'!B16</f>
        <v>0</v>
      </c>
      <c r="E135" s="1">
        <f>'Form A DELEGACIÓ OFICIAL'!C16</f>
        <v>0</v>
      </c>
      <c r="G135" s="1" t="str">
        <f t="shared" si="1"/>
        <v>0 0</v>
      </c>
      <c r="K135" s="1">
        <v>3</v>
      </c>
    </row>
    <row r="136" spans="3:11" ht="18" customHeight="1" x14ac:dyDescent="0.2">
      <c r="C136" s="1">
        <f>'Form A DELEGACIÓ OFICIAL'!A17</f>
        <v>3</v>
      </c>
      <c r="D136" s="1">
        <f>'Form A DELEGACIÓ OFICIAL'!B17</f>
        <v>0</v>
      </c>
      <c r="E136" s="1">
        <f>'Form A DELEGACIÓ OFICIAL'!C17</f>
        <v>0</v>
      </c>
      <c r="G136" s="1" t="str">
        <f t="shared" si="1"/>
        <v>0 0</v>
      </c>
      <c r="K136" s="1">
        <v>4</v>
      </c>
    </row>
    <row r="137" spans="3:11" ht="18" customHeight="1" x14ac:dyDescent="0.2">
      <c r="C137" s="1">
        <f>'Form A DELEGACIÓ OFICIAL'!A18</f>
        <v>4</v>
      </c>
      <c r="D137" s="1">
        <f>'Form A DELEGACIÓ OFICIAL'!B18</f>
        <v>0</v>
      </c>
      <c r="E137" s="1">
        <f>'Form A DELEGACIÓ OFICIAL'!C18</f>
        <v>0</v>
      </c>
      <c r="G137" s="1" t="str">
        <f t="shared" si="1"/>
        <v>0 0</v>
      </c>
      <c r="K137" s="1">
        <v>5</v>
      </c>
    </row>
    <row r="138" spans="3:11" ht="18" customHeight="1" x14ac:dyDescent="0.2">
      <c r="C138" s="1">
        <v>5</v>
      </c>
      <c r="D138" s="1">
        <f>'Form A DELEGACIÓ OFICIAL'!B19</f>
        <v>0</v>
      </c>
      <c r="E138" s="1">
        <f>'Form A DELEGACIÓ OFICIAL'!C19</f>
        <v>0</v>
      </c>
      <c r="G138" s="1" t="str">
        <f t="shared" si="1"/>
        <v>0 0</v>
      </c>
      <c r="K138" s="1">
        <v>6</v>
      </c>
    </row>
    <row r="139" spans="3:11" ht="18" customHeight="1" x14ac:dyDescent="0.2">
      <c r="C139" s="1">
        <v>6</v>
      </c>
      <c r="D139" s="1">
        <f>'Form A DELEGACIÓ OFICIAL'!B20</f>
        <v>0</v>
      </c>
      <c r="E139" s="1">
        <f>'Form A DELEGACIÓ OFICIAL'!C20</f>
        <v>0</v>
      </c>
      <c r="G139" s="1" t="str">
        <f t="shared" si="1"/>
        <v>0 0</v>
      </c>
      <c r="K139" s="1">
        <v>7</v>
      </c>
    </row>
    <row r="140" spans="3:11" ht="18" customHeight="1" x14ac:dyDescent="0.2">
      <c r="C140" s="1">
        <f>'Form A DELEGACIÓ OFICIAL'!A21</f>
        <v>7</v>
      </c>
      <c r="D140" s="1">
        <f>'Form A DELEGACIÓ OFICIAL'!B21</f>
        <v>0</v>
      </c>
      <c r="E140" s="1">
        <f>'Form A DELEGACIÓ OFICIAL'!C21</f>
        <v>0</v>
      </c>
      <c r="G140" s="1" t="str">
        <f t="shared" si="1"/>
        <v>0 0</v>
      </c>
      <c r="K140" s="1">
        <v>8</v>
      </c>
    </row>
    <row r="141" spans="3:11" ht="18" customHeight="1" x14ac:dyDescent="0.2">
      <c r="C141" s="1">
        <f>'Form A DELEGACIÓ OFICIAL'!A22</f>
        <v>8</v>
      </c>
      <c r="D141" s="1">
        <f>'Form A DELEGACIÓ OFICIAL'!B22</f>
        <v>0</v>
      </c>
      <c r="E141" s="1">
        <f>'Form A DELEGACIÓ OFICIAL'!C22</f>
        <v>0</v>
      </c>
      <c r="G141" s="1" t="str">
        <f t="shared" si="1"/>
        <v>0 0</v>
      </c>
      <c r="K141" s="1">
        <v>9</v>
      </c>
    </row>
    <row r="142" spans="3:11" ht="18" customHeight="1" x14ac:dyDescent="0.2">
      <c r="C142" s="1">
        <f>'Form A DELEGACIÓ OFICIAL'!A23</f>
        <v>0</v>
      </c>
      <c r="D142" s="1" t="str">
        <f>'Form A DELEGACIÓ OFICIAL'!B23</f>
        <v>FEMENINO</v>
      </c>
      <c r="E142" s="1">
        <f>'Form A DELEGACIÓ OFICIAL'!C23</f>
        <v>0</v>
      </c>
      <c r="G142" s="1" t="str">
        <f t="shared" si="1"/>
        <v>FEMENINO 0</v>
      </c>
      <c r="K142" s="1">
        <v>8</v>
      </c>
    </row>
    <row r="143" spans="3:11" ht="18" customHeight="1" x14ac:dyDescent="0.2">
      <c r="C143" s="1">
        <f>'Form A DELEGACIÓ OFICIAL'!A24</f>
        <v>1</v>
      </c>
      <c r="D143" s="1">
        <f>'Form A DELEGACIÓ OFICIAL'!B24</f>
        <v>0</v>
      </c>
      <c r="E143" s="1">
        <f>'Form A DELEGACIÓ OFICIAL'!C24</f>
        <v>0</v>
      </c>
      <c r="G143" s="1" t="str">
        <f t="shared" si="1"/>
        <v>0 0</v>
      </c>
      <c r="K143" s="1">
        <v>9</v>
      </c>
    </row>
    <row r="144" spans="3:11" ht="18" customHeight="1" x14ac:dyDescent="0.2">
      <c r="C144" s="1">
        <f>'Form A DELEGACIÓ OFICIAL'!A25</f>
        <v>2</v>
      </c>
      <c r="D144" s="1">
        <f>'Form A DELEGACIÓ OFICIAL'!B25</f>
        <v>0</v>
      </c>
      <c r="E144" s="1">
        <f>'Form A DELEGACIÓ OFICIAL'!C25</f>
        <v>0</v>
      </c>
      <c r="G144" s="1" t="str">
        <f t="shared" si="1"/>
        <v>0 0</v>
      </c>
      <c r="K144" s="1">
        <v>10</v>
      </c>
    </row>
    <row r="145" spans="3:11" ht="18" customHeight="1" x14ac:dyDescent="0.2">
      <c r="C145" s="1">
        <f>'Form A DELEGACIÓ OFICIAL'!A26</f>
        <v>3</v>
      </c>
      <c r="D145" s="1">
        <f>'Form A DELEGACIÓ OFICIAL'!B26</f>
        <v>0</v>
      </c>
      <c r="E145" s="1">
        <f>'Form A DELEGACIÓ OFICIAL'!C26</f>
        <v>0</v>
      </c>
      <c r="G145" s="1" t="str">
        <f t="shared" si="1"/>
        <v>0 0</v>
      </c>
      <c r="K145" s="1">
        <v>11</v>
      </c>
    </row>
    <row r="146" spans="3:11" ht="18" customHeight="1" x14ac:dyDescent="0.2">
      <c r="C146" s="1">
        <f>'Form A DELEGACIÓ OFICIAL'!A27</f>
        <v>4</v>
      </c>
      <c r="D146" s="1">
        <f>'Form A DELEGACIÓ OFICIAL'!B27</f>
        <v>0</v>
      </c>
      <c r="E146" s="1">
        <f>'Form A DELEGACIÓ OFICIAL'!C27</f>
        <v>0</v>
      </c>
      <c r="G146" s="1" t="str">
        <f t="shared" si="1"/>
        <v>0 0</v>
      </c>
      <c r="K146" s="1">
        <v>12</v>
      </c>
    </row>
    <row r="147" spans="3:11" ht="18" customHeight="1" x14ac:dyDescent="0.2">
      <c r="C147" s="1">
        <v>5</v>
      </c>
      <c r="D147" s="1">
        <f>'Form A DELEGACIÓ OFICIAL'!B28</f>
        <v>0</v>
      </c>
      <c r="E147" s="1">
        <f>'Form A DELEGACIÓ OFICIAL'!C28</f>
        <v>0</v>
      </c>
      <c r="G147" s="1" t="str">
        <f t="shared" si="1"/>
        <v>0 0</v>
      </c>
      <c r="K147" s="1">
        <v>13</v>
      </c>
    </row>
    <row r="148" spans="3:11" ht="18" customHeight="1" x14ac:dyDescent="0.2">
      <c r="C148" s="1">
        <v>6</v>
      </c>
      <c r="D148" s="1">
        <f>'Form A DELEGACIÓ OFICIAL'!B29</f>
        <v>0</v>
      </c>
      <c r="E148" s="1">
        <f>'Form A DELEGACIÓ OFICIAL'!C29</f>
        <v>0</v>
      </c>
      <c r="G148" s="1" t="str">
        <f t="shared" si="1"/>
        <v>0 0</v>
      </c>
      <c r="K148" s="1">
        <v>14</v>
      </c>
    </row>
    <row r="149" spans="3:11" ht="18" customHeight="1" x14ac:dyDescent="0.2">
      <c r="C149" s="1">
        <f>'Form A DELEGACIÓ OFICIAL'!A30</f>
        <v>7</v>
      </c>
      <c r="D149" s="1">
        <f>'Form A DELEGACIÓ OFICIAL'!B30</f>
        <v>0</v>
      </c>
      <c r="E149" s="1">
        <f>'Form A DELEGACIÓ OFICIAL'!C30</f>
        <v>0</v>
      </c>
      <c r="G149" s="1" t="str">
        <f t="shared" si="1"/>
        <v>0 0</v>
      </c>
      <c r="K149" s="1">
        <v>15</v>
      </c>
    </row>
    <row r="150" spans="3:11" ht="18" customHeight="1" x14ac:dyDescent="0.2">
      <c r="C150" s="1">
        <f>'Form A DELEGACIÓ OFICIAL'!A31</f>
        <v>8</v>
      </c>
      <c r="D150" s="1">
        <f>'Form A DELEGACIÓ OFICIAL'!B31</f>
        <v>0</v>
      </c>
      <c r="E150" s="1">
        <f>'Form A DELEGACIÓ OFICIAL'!C31</f>
        <v>0</v>
      </c>
      <c r="G150" s="1" t="str">
        <f t="shared" si="1"/>
        <v>0 0</v>
      </c>
      <c r="K150" s="1">
        <v>16</v>
      </c>
    </row>
    <row r="151" spans="3:11" ht="18" customHeight="1" x14ac:dyDescent="0.2">
      <c r="C151" s="1">
        <f>'Form A DELEGACIÓ OFICIAL'!A32</f>
        <v>0</v>
      </c>
      <c r="D151" s="1" t="str">
        <f>'Form A DELEGACIÓ OFICIAL'!B32</f>
        <v>ENTRENADORES</v>
      </c>
      <c r="E151" s="1">
        <f>'Form A DELEGACIÓ OFICIAL'!C32</f>
        <v>0</v>
      </c>
      <c r="G151" s="1" t="str">
        <f t="shared" si="1"/>
        <v>ENTRENADORES 0</v>
      </c>
      <c r="K151" s="1">
        <v>17</v>
      </c>
    </row>
    <row r="152" spans="3:11" ht="18" customHeight="1" x14ac:dyDescent="0.2">
      <c r="C152" s="1">
        <v>1</v>
      </c>
      <c r="D152" s="1">
        <f>'Form A DELEGACIÓ OFICIAL'!B33</f>
        <v>0</v>
      </c>
      <c r="E152" s="1">
        <f>'Form A DELEGACIÓ OFICIAL'!C33</f>
        <v>0</v>
      </c>
      <c r="G152" s="1" t="str">
        <f t="shared" si="1"/>
        <v>0 0</v>
      </c>
      <c r="K152" s="1">
        <v>18</v>
      </c>
    </row>
    <row r="153" spans="3:11" ht="18" customHeight="1" x14ac:dyDescent="0.2">
      <c r="C153" s="1">
        <v>2</v>
      </c>
      <c r="D153" s="1">
        <f>'Form A DELEGACIÓ OFICIAL'!B34</f>
        <v>0</v>
      </c>
      <c r="E153" s="1">
        <f>'Form A DELEGACIÓ OFICIAL'!C34</f>
        <v>0</v>
      </c>
      <c r="G153" s="1" t="str">
        <f t="shared" si="1"/>
        <v>0 0</v>
      </c>
      <c r="K153" s="1">
        <v>19</v>
      </c>
    </row>
    <row r="154" spans="3:11" ht="18" customHeight="1" x14ac:dyDescent="0.2">
      <c r="C154" s="1">
        <v>3</v>
      </c>
      <c r="D154" s="1">
        <f>'Form A DELEGACIÓ OFICIAL'!B35</f>
        <v>0</v>
      </c>
      <c r="E154" s="1">
        <f>'Form A DELEGACIÓ OFICIAL'!C35</f>
        <v>0</v>
      </c>
      <c r="G154" s="1" t="str">
        <f t="shared" si="1"/>
        <v>0 0</v>
      </c>
      <c r="K154" s="1">
        <v>20</v>
      </c>
    </row>
    <row r="155" spans="3:11" ht="18" customHeight="1" x14ac:dyDescent="0.2">
      <c r="C155" s="1">
        <f>'Form A DELEGACIÓ OFICIAL'!A36</f>
        <v>4</v>
      </c>
      <c r="D155" s="1">
        <f>'Form A DELEGACIÓ OFICIAL'!B36</f>
        <v>0</v>
      </c>
      <c r="E155" s="1">
        <f>'Form A DELEGACIÓ OFICIAL'!C36</f>
        <v>0</v>
      </c>
      <c r="G155" s="1" t="str">
        <f t="shared" ref="G155:G180" si="2">D155&amp;" "&amp;E155</f>
        <v>0 0</v>
      </c>
      <c r="K155" s="1">
        <v>21</v>
      </c>
    </row>
    <row r="156" spans="3:11" ht="18" customHeight="1" x14ac:dyDescent="0.2">
      <c r="C156" s="1">
        <f>'Form A DELEGACIÓ OFICIAL'!A37</f>
        <v>0</v>
      </c>
      <c r="D156" s="1" t="str">
        <f>'Form A DELEGACIÓ OFICIAL'!B37</f>
        <v>DELEGADO</v>
      </c>
      <c r="E156" s="1">
        <f>'Form A DELEGACIÓ OFICIAL'!C37</f>
        <v>0</v>
      </c>
      <c r="G156" s="1" t="str">
        <f t="shared" si="2"/>
        <v>DELEGADO 0</v>
      </c>
      <c r="K156" s="1">
        <v>22</v>
      </c>
    </row>
    <row r="157" spans="3:11" ht="18" customHeight="1" x14ac:dyDescent="0.2">
      <c r="C157" s="1">
        <f>'Form A DELEGACIÓ OFICIAL'!A38</f>
        <v>1</v>
      </c>
      <c r="D157" s="1">
        <f>'Form A DELEGACIÓ OFICIAL'!B38</f>
        <v>0</v>
      </c>
      <c r="E157" s="1">
        <f>'Form A DELEGACIÓ OFICIAL'!C38</f>
        <v>0</v>
      </c>
      <c r="G157" s="1" t="str">
        <f t="shared" si="2"/>
        <v>0 0</v>
      </c>
      <c r="K157" s="1">
        <v>23</v>
      </c>
    </row>
    <row r="158" spans="3:11" ht="18" customHeight="1" x14ac:dyDescent="0.2">
      <c r="C158" s="1" t="e">
        <f>'Form A DELEGACIÓ OFICIAL'!#REF!</f>
        <v>#REF!</v>
      </c>
      <c r="D158" s="1" t="e">
        <f>'Form A DELEGACIÓ OFICIAL'!#REF!</f>
        <v>#REF!</v>
      </c>
      <c r="E158" s="1" t="e">
        <f>'Form A DELEGACIÓ OFICIAL'!#REF!</f>
        <v>#REF!</v>
      </c>
      <c r="G158" s="1" t="e">
        <f t="shared" si="2"/>
        <v>#REF!</v>
      </c>
      <c r="K158" s="1">
        <v>24</v>
      </c>
    </row>
    <row r="159" spans="3:11" ht="18" customHeight="1" x14ac:dyDescent="0.2">
      <c r="C159" s="1" t="e">
        <f>'Form A DELEGACIÓ OFICIAL'!#REF!</f>
        <v>#REF!</v>
      </c>
      <c r="D159" s="1" t="e">
        <f>'Form A DELEGACIÓ OFICIAL'!#REF!</f>
        <v>#REF!</v>
      </c>
      <c r="E159" s="1" t="e">
        <f>'Form A DELEGACIÓ OFICIAL'!#REF!</f>
        <v>#REF!</v>
      </c>
      <c r="G159" s="1" t="e">
        <f t="shared" si="2"/>
        <v>#REF!</v>
      </c>
      <c r="K159" s="1">
        <v>25</v>
      </c>
    </row>
    <row r="160" spans="3:11" ht="18" customHeight="1" x14ac:dyDescent="0.2">
      <c r="C160" s="1" t="e">
        <f>'Form A DELEGACIÓ OFICIAL'!#REF!</f>
        <v>#REF!</v>
      </c>
      <c r="D160" s="1" t="e">
        <f>'Form A DELEGACIÓ OFICIAL'!#REF!</f>
        <v>#REF!</v>
      </c>
      <c r="E160" s="1" t="e">
        <f>'Form A DELEGACIÓ OFICIAL'!#REF!</f>
        <v>#REF!</v>
      </c>
      <c r="G160" s="1" t="e">
        <f t="shared" si="2"/>
        <v>#REF!</v>
      </c>
      <c r="K160" s="1">
        <v>26</v>
      </c>
    </row>
    <row r="161" spans="3:11" ht="18" customHeight="1" x14ac:dyDescent="0.2">
      <c r="C161" s="1" t="e">
        <f>'Form A DELEGACIÓ OFICIAL'!#REF!</f>
        <v>#REF!</v>
      </c>
      <c r="D161" s="1" t="e">
        <f>'Form A DELEGACIÓ OFICIAL'!#REF!</f>
        <v>#REF!</v>
      </c>
      <c r="E161" s="1" t="e">
        <f>'Form A DELEGACIÓ OFICIAL'!#REF!</f>
        <v>#REF!</v>
      </c>
      <c r="G161" s="1" t="e">
        <f t="shared" si="2"/>
        <v>#REF!</v>
      </c>
      <c r="K161" s="1">
        <v>23</v>
      </c>
    </row>
    <row r="162" spans="3:11" ht="18" customHeight="1" x14ac:dyDescent="0.2">
      <c r="C162" s="1" t="e">
        <f>'Form A DELEGACIÓ OFICIAL'!#REF!</f>
        <v>#REF!</v>
      </c>
      <c r="D162" s="1" t="e">
        <f>'Form A DELEGACIÓ OFICIAL'!#REF!</f>
        <v>#REF!</v>
      </c>
      <c r="E162" s="1" t="e">
        <f>'Form A DELEGACIÓ OFICIAL'!#REF!</f>
        <v>#REF!</v>
      </c>
      <c r="G162" s="1" t="e">
        <f t="shared" si="2"/>
        <v>#REF!</v>
      </c>
      <c r="K162" s="1">
        <v>24</v>
      </c>
    </row>
    <row r="163" spans="3:11" ht="18" customHeight="1" x14ac:dyDescent="0.2">
      <c r="C163" s="1" t="e">
        <f>'Form A DELEGACIÓ OFICIAL'!#REF!</f>
        <v>#REF!</v>
      </c>
      <c r="D163" s="1" t="e">
        <f>'Form A DELEGACIÓ OFICIAL'!#REF!</f>
        <v>#REF!</v>
      </c>
      <c r="E163" s="1" t="e">
        <f>'Form A DELEGACIÓ OFICIAL'!#REF!</f>
        <v>#REF!</v>
      </c>
      <c r="G163" s="1" t="e">
        <f t="shared" si="2"/>
        <v>#REF!</v>
      </c>
      <c r="K163" s="1">
        <v>25</v>
      </c>
    </row>
    <row r="164" spans="3:11" ht="18" customHeight="1" x14ac:dyDescent="0.2">
      <c r="C164" s="1" t="e">
        <f>'Form A DELEGACIÓ OFICIAL'!#REF!</f>
        <v>#REF!</v>
      </c>
      <c r="D164" s="1" t="e">
        <f>'Form A DELEGACIÓ OFICIAL'!#REF!</f>
        <v>#REF!</v>
      </c>
      <c r="E164" s="1" t="e">
        <f>'Form A DELEGACIÓ OFICIAL'!#REF!</f>
        <v>#REF!</v>
      </c>
      <c r="G164" s="1" t="e">
        <f t="shared" si="2"/>
        <v>#REF!</v>
      </c>
      <c r="K164" s="1">
        <v>26</v>
      </c>
    </row>
    <row r="165" spans="3:11" ht="18" customHeight="1" x14ac:dyDescent="0.2">
      <c r="C165" s="1" t="e">
        <f>'Form A DELEGACIÓ OFICIAL'!#REF!</f>
        <v>#REF!</v>
      </c>
      <c r="D165" s="1" t="e">
        <f>'Form A DELEGACIÓ OFICIAL'!#REF!</f>
        <v>#REF!</v>
      </c>
      <c r="E165" s="1" t="e">
        <f>'Form A DELEGACIÓ OFICIAL'!#REF!</f>
        <v>#REF!</v>
      </c>
      <c r="G165" s="1" t="e">
        <f t="shared" si="2"/>
        <v>#REF!</v>
      </c>
      <c r="K165" s="1">
        <v>27</v>
      </c>
    </row>
    <row r="166" spans="3:11" ht="18" customHeight="1" x14ac:dyDescent="0.2">
      <c r="C166" s="1" t="e">
        <f>'Form A DELEGACIÓ OFICIAL'!#REF!</f>
        <v>#REF!</v>
      </c>
      <c r="D166" s="1" t="e">
        <f>'Form A DELEGACIÓ OFICIAL'!#REF!</f>
        <v>#REF!</v>
      </c>
      <c r="E166" s="1" t="e">
        <f>'Form A DELEGACIÓ OFICIAL'!#REF!</f>
        <v>#REF!</v>
      </c>
      <c r="G166" s="1" t="e">
        <f t="shared" si="2"/>
        <v>#REF!</v>
      </c>
      <c r="K166" s="1">
        <v>28</v>
      </c>
    </row>
    <row r="167" spans="3:11" ht="18" customHeight="1" x14ac:dyDescent="0.2">
      <c r="C167" s="1" t="e">
        <f>'Form A DELEGACIÓ OFICIAL'!#REF!</f>
        <v>#REF!</v>
      </c>
      <c r="D167" s="1" t="e">
        <f>'Form A DELEGACIÓ OFICIAL'!#REF!</f>
        <v>#REF!</v>
      </c>
      <c r="E167" s="1" t="e">
        <f>'Form A DELEGACIÓ OFICIAL'!#REF!</f>
        <v>#REF!</v>
      </c>
      <c r="G167" s="1" t="e">
        <f t="shared" si="2"/>
        <v>#REF!</v>
      </c>
      <c r="K167" s="1">
        <v>29</v>
      </c>
    </row>
    <row r="168" spans="3:11" ht="18" customHeight="1" x14ac:dyDescent="0.2">
      <c r="C168" s="1" t="e">
        <f>'Form A DELEGACIÓ OFICIAL'!#REF!</f>
        <v>#REF!</v>
      </c>
      <c r="D168" s="1" t="e">
        <f>'Form A DELEGACIÓ OFICIAL'!#REF!</f>
        <v>#REF!</v>
      </c>
      <c r="E168" s="1" t="e">
        <f>'Form A DELEGACIÓ OFICIAL'!#REF!</f>
        <v>#REF!</v>
      </c>
      <c r="G168" s="1" t="e">
        <f t="shared" si="2"/>
        <v>#REF!</v>
      </c>
      <c r="K168" s="1">
        <v>30</v>
      </c>
    </row>
    <row r="169" spans="3:11" ht="18" customHeight="1" x14ac:dyDescent="0.2">
      <c r="C169" s="1" t="e">
        <f>'Form A DELEGACIÓ OFICIAL'!#REF!</f>
        <v>#REF!</v>
      </c>
      <c r="D169" s="1" t="e">
        <f>'Form A DELEGACIÓ OFICIAL'!#REF!</f>
        <v>#REF!</v>
      </c>
      <c r="E169" s="1" t="e">
        <f>'Form A DELEGACIÓ OFICIAL'!#REF!</f>
        <v>#REF!</v>
      </c>
      <c r="G169" s="1" t="e">
        <f t="shared" si="2"/>
        <v>#REF!</v>
      </c>
      <c r="K169" s="1">
        <v>31</v>
      </c>
    </row>
    <row r="170" spans="3:11" ht="18" customHeight="1" x14ac:dyDescent="0.2">
      <c r="C170" s="1" t="e">
        <f>'Form A DELEGACIÓ OFICIAL'!#REF!</f>
        <v>#REF!</v>
      </c>
      <c r="D170" s="1" t="e">
        <f>'Form A DELEGACIÓ OFICIAL'!#REF!</f>
        <v>#REF!</v>
      </c>
      <c r="E170" s="1" t="e">
        <f>'Form A DELEGACIÓ OFICIAL'!#REF!</f>
        <v>#REF!</v>
      </c>
      <c r="G170" s="1" t="e">
        <f t="shared" si="2"/>
        <v>#REF!</v>
      </c>
    </row>
    <row r="171" spans="3:11" ht="18" customHeight="1" x14ac:dyDescent="0.2">
      <c r="C171" s="1" t="e">
        <f>'Form A DELEGACIÓ OFICIAL'!#REF!</f>
        <v>#REF!</v>
      </c>
      <c r="D171" s="1" t="e">
        <f>'Form A DELEGACIÓ OFICIAL'!#REF!</f>
        <v>#REF!</v>
      </c>
      <c r="E171" s="1" t="e">
        <f>'Form A DELEGACIÓ OFICIAL'!#REF!</f>
        <v>#REF!</v>
      </c>
      <c r="G171" s="1" t="e">
        <f t="shared" si="2"/>
        <v>#REF!</v>
      </c>
    </row>
    <row r="172" spans="3:11" ht="18" customHeight="1" x14ac:dyDescent="0.2">
      <c r="C172" s="1" t="e">
        <f>'Form A DELEGACIÓ OFICIAL'!#REF!</f>
        <v>#REF!</v>
      </c>
      <c r="D172" s="1" t="e">
        <f>'Form A DELEGACIÓ OFICIAL'!#REF!</f>
        <v>#REF!</v>
      </c>
      <c r="E172" s="1" t="e">
        <f>'Form A DELEGACIÓ OFICIAL'!#REF!</f>
        <v>#REF!</v>
      </c>
      <c r="G172" s="1" t="e">
        <f t="shared" si="2"/>
        <v>#REF!</v>
      </c>
    </row>
    <row r="173" spans="3:11" ht="18" customHeight="1" x14ac:dyDescent="0.2">
      <c r="C173" s="1" t="e">
        <f>'Form A DELEGACIÓ OFICIAL'!#REF!</f>
        <v>#REF!</v>
      </c>
      <c r="D173" s="1" t="e">
        <f>'Form A DELEGACIÓ OFICIAL'!#REF!</f>
        <v>#REF!</v>
      </c>
      <c r="E173" s="1" t="e">
        <f>'Form A DELEGACIÓ OFICIAL'!#REF!</f>
        <v>#REF!</v>
      </c>
      <c r="G173" s="1" t="e">
        <f t="shared" si="2"/>
        <v>#REF!</v>
      </c>
    </row>
    <row r="174" spans="3:11" ht="18" customHeight="1" x14ac:dyDescent="0.2">
      <c r="C174" s="1" t="e">
        <f>'Form A DELEGACIÓ OFICIAL'!#REF!</f>
        <v>#REF!</v>
      </c>
      <c r="D174" s="1" t="e">
        <f>'Form A DELEGACIÓ OFICIAL'!#REF!</f>
        <v>#REF!</v>
      </c>
      <c r="E174" s="1" t="e">
        <f>'Form A DELEGACIÓ OFICIAL'!#REF!</f>
        <v>#REF!</v>
      </c>
      <c r="G174" s="1" t="e">
        <f t="shared" si="2"/>
        <v>#REF!</v>
      </c>
    </row>
    <row r="175" spans="3:11" ht="18" customHeight="1" x14ac:dyDescent="0.2">
      <c r="C175" s="1" t="e">
        <f>'Form A DELEGACIÓ OFICIAL'!#REF!</f>
        <v>#REF!</v>
      </c>
      <c r="D175" s="1" t="e">
        <f>'Form A DELEGACIÓ OFICIAL'!#REF!</f>
        <v>#REF!</v>
      </c>
      <c r="E175" s="1" t="e">
        <f>'Form A DELEGACIÓ OFICIAL'!#REF!</f>
        <v>#REF!</v>
      </c>
      <c r="G175" s="1" t="e">
        <f t="shared" si="2"/>
        <v>#REF!</v>
      </c>
    </row>
    <row r="176" spans="3:11" ht="18" customHeight="1" x14ac:dyDescent="0.2">
      <c r="C176" s="1" t="e">
        <f>'Form A DELEGACIÓ OFICIAL'!#REF!</f>
        <v>#REF!</v>
      </c>
      <c r="D176" s="1" t="e">
        <f>'Form A DELEGACIÓ OFICIAL'!#REF!</f>
        <v>#REF!</v>
      </c>
      <c r="E176" s="1" t="e">
        <f>'Form A DELEGACIÓ OFICIAL'!#REF!</f>
        <v>#REF!</v>
      </c>
      <c r="G176" s="1" t="e">
        <f t="shared" si="2"/>
        <v>#REF!</v>
      </c>
    </row>
    <row r="177" spans="3:7" ht="18" customHeight="1" x14ac:dyDescent="0.2">
      <c r="C177" s="1" t="e">
        <f>'Form A DELEGACIÓ OFICIAL'!#REF!</f>
        <v>#REF!</v>
      </c>
      <c r="D177" s="1" t="e">
        <f>'Form A DELEGACIÓ OFICIAL'!#REF!</f>
        <v>#REF!</v>
      </c>
      <c r="E177" s="1" t="e">
        <f>'Form A DELEGACIÓ OFICIAL'!#REF!</f>
        <v>#REF!</v>
      </c>
      <c r="G177" s="1" t="e">
        <f t="shared" si="2"/>
        <v>#REF!</v>
      </c>
    </row>
    <row r="178" spans="3:7" ht="18" customHeight="1" x14ac:dyDescent="0.2">
      <c r="C178" s="1" t="e">
        <f>'Form A DELEGACIÓ OFICIAL'!#REF!</f>
        <v>#REF!</v>
      </c>
      <c r="D178" s="1" t="e">
        <f>'Form A DELEGACIÓ OFICIAL'!#REF!</f>
        <v>#REF!</v>
      </c>
      <c r="E178" s="1" t="e">
        <f>'Form A DELEGACIÓ OFICIAL'!#REF!</f>
        <v>#REF!</v>
      </c>
      <c r="G178" s="1" t="e">
        <f t="shared" si="2"/>
        <v>#REF!</v>
      </c>
    </row>
    <row r="179" spans="3:7" ht="18" customHeight="1" x14ac:dyDescent="0.2">
      <c r="C179" s="1" t="e">
        <f>'Form A DELEGACIÓ OFICIAL'!#REF!</f>
        <v>#REF!</v>
      </c>
      <c r="D179" s="1" t="e">
        <f>'Form A DELEGACIÓ OFICIAL'!#REF!</f>
        <v>#REF!</v>
      </c>
      <c r="E179" s="1" t="e">
        <f>'Form A DELEGACIÓ OFICIAL'!#REF!</f>
        <v>#REF!</v>
      </c>
      <c r="G179" s="1" t="e">
        <f t="shared" si="2"/>
        <v>#REF!</v>
      </c>
    </row>
    <row r="180" spans="3:7" ht="18" customHeight="1" x14ac:dyDescent="0.2">
      <c r="C180" s="1" t="e">
        <f>'Form A DELEGACIÓ OFICIAL'!#REF!</f>
        <v>#REF!</v>
      </c>
      <c r="D180" s="1" t="e">
        <f>'Form A DELEGACIÓ OFICIAL'!#REF!</f>
        <v>#REF!</v>
      </c>
      <c r="E180" s="1" t="e">
        <f>'Form A DELEGACIÓ OFICIAL'!#REF!</f>
        <v>#REF!</v>
      </c>
      <c r="G180" s="1" t="e">
        <f t="shared" si="2"/>
        <v>#REF!</v>
      </c>
    </row>
  </sheetData>
  <sheetProtection algorithmName="SHA-512" hashValue="AVO4UOYOV/NqQ86B5hnzjjFaDbzxaoPjhDHnkVNkNDg4nezHu3/6gDta3er1kx2bvWVzWKJj36R6czTvtRPSYQ==" saltValue="7bjM5PX7rpwQR6p7TAnhNQ==" spinCount="100000" sheet="1" objects="1" scenarios="1"/>
  <mergeCells count="136">
    <mergeCell ref="T1:V2"/>
    <mergeCell ref="C8:U8"/>
    <mergeCell ref="C10:K10"/>
    <mergeCell ref="M10:U10"/>
    <mergeCell ref="C4:L4"/>
    <mergeCell ref="D14:K14"/>
    <mergeCell ref="N12:U12"/>
    <mergeCell ref="F6:M6"/>
    <mergeCell ref="D115:K115"/>
    <mergeCell ref="N115:U115"/>
    <mergeCell ref="D12:K12"/>
    <mergeCell ref="D15:K15"/>
    <mergeCell ref="N15:U15"/>
    <mergeCell ref="C31:U31"/>
    <mergeCell ref="D22:K22"/>
    <mergeCell ref="N22:U22"/>
    <mergeCell ref="D23:K23"/>
    <mergeCell ref="C18:U18"/>
    <mergeCell ref="D39:K39"/>
    <mergeCell ref="N39:U39"/>
    <mergeCell ref="D48:K48"/>
    <mergeCell ref="N48:U48"/>
    <mergeCell ref="D28:K28"/>
    <mergeCell ref="N28:U28"/>
    <mergeCell ref="N13:U13"/>
    <mergeCell ref="N14:U14"/>
    <mergeCell ref="N46:U46"/>
    <mergeCell ref="D24:K24"/>
    <mergeCell ref="N24:U24"/>
    <mergeCell ref="M20:U20"/>
    <mergeCell ref="N23:U23"/>
    <mergeCell ref="C42:U42"/>
    <mergeCell ref="D25:K25"/>
    <mergeCell ref="C20:K20"/>
    <mergeCell ref="D13:K13"/>
    <mergeCell ref="C43:U43"/>
    <mergeCell ref="N25:U25"/>
    <mergeCell ref="D35:K35"/>
    <mergeCell ref="N35:U35"/>
    <mergeCell ref="C34:U34"/>
    <mergeCell ref="C33:U33"/>
    <mergeCell ref="N37:U37"/>
    <mergeCell ref="D37:K37"/>
    <mergeCell ref="D29:K29"/>
    <mergeCell ref="N29:U29"/>
    <mergeCell ref="D26:K26"/>
    <mergeCell ref="N26:U26"/>
    <mergeCell ref="D113:K113"/>
    <mergeCell ref="N113:U113"/>
    <mergeCell ref="C54:L54"/>
    <mergeCell ref="D46:K46"/>
    <mergeCell ref="N44:U44"/>
    <mergeCell ref="D44:K44"/>
    <mergeCell ref="D111:K111"/>
    <mergeCell ref="N111:U111"/>
    <mergeCell ref="M56:U56"/>
    <mergeCell ref="D65:K65"/>
    <mergeCell ref="T51:V52"/>
    <mergeCell ref="D61:K61"/>
    <mergeCell ref="N61:U61"/>
    <mergeCell ref="D68:K68"/>
    <mergeCell ref="N68:U68"/>
    <mergeCell ref="D69:K69"/>
    <mergeCell ref="N69:U69"/>
    <mergeCell ref="C67:K67"/>
    <mergeCell ref="M67:U67"/>
    <mergeCell ref="C58:U58"/>
    <mergeCell ref="D62:K62"/>
    <mergeCell ref="N62:U62"/>
    <mergeCell ref="N65:U65"/>
    <mergeCell ref="C60:K60"/>
    <mergeCell ref="M60:U60"/>
    <mergeCell ref="D63:K63"/>
    <mergeCell ref="N63:U63"/>
    <mergeCell ref="D64:K64"/>
    <mergeCell ref="N64:U64"/>
    <mergeCell ref="N77:U77"/>
    <mergeCell ref="D78:K78"/>
    <mergeCell ref="N78:U78"/>
    <mergeCell ref="D72:K72"/>
    <mergeCell ref="N72:U72"/>
    <mergeCell ref="C74:U74"/>
    <mergeCell ref="C76:K76"/>
    <mergeCell ref="M76:U76"/>
    <mergeCell ref="D70:K70"/>
    <mergeCell ref="N70:U70"/>
    <mergeCell ref="D71:K71"/>
    <mergeCell ref="N71:U71"/>
    <mergeCell ref="D121:K121"/>
    <mergeCell ref="N121:U121"/>
    <mergeCell ref="M21:U21"/>
    <mergeCell ref="C109:U109"/>
    <mergeCell ref="C110:U110"/>
    <mergeCell ref="D107:K107"/>
    <mergeCell ref="N107:U107"/>
    <mergeCell ref="D103:K103"/>
    <mergeCell ref="N103:U103"/>
    <mergeCell ref="D105:K105"/>
    <mergeCell ref="D101:K101"/>
    <mergeCell ref="N101:U101"/>
    <mergeCell ref="D95:K95"/>
    <mergeCell ref="N95:U95"/>
    <mergeCell ref="D97:K97"/>
    <mergeCell ref="N97:U97"/>
    <mergeCell ref="C90:U90"/>
    <mergeCell ref="D91:K91"/>
    <mergeCell ref="N91:U91"/>
    <mergeCell ref="D93:K93"/>
    <mergeCell ref="N93:U93"/>
    <mergeCell ref="D85:K85"/>
    <mergeCell ref="N85:U85"/>
    <mergeCell ref="C87:U87"/>
    <mergeCell ref="C11:K11"/>
    <mergeCell ref="M11:U11"/>
    <mergeCell ref="C21:K21"/>
    <mergeCell ref="D117:K117"/>
    <mergeCell ref="N117:U117"/>
    <mergeCell ref="D119:K119"/>
    <mergeCell ref="N119:U119"/>
    <mergeCell ref="N105:U105"/>
    <mergeCell ref="C99:U99"/>
    <mergeCell ref="C100:U100"/>
    <mergeCell ref="C89:U89"/>
    <mergeCell ref="D83:K83"/>
    <mergeCell ref="N83:U83"/>
    <mergeCell ref="D84:K84"/>
    <mergeCell ref="N84:U84"/>
    <mergeCell ref="D81:K81"/>
    <mergeCell ref="N81:U81"/>
    <mergeCell ref="D82:K82"/>
    <mergeCell ref="N82:U82"/>
    <mergeCell ref="D79:K79"/>
    <mergeCell ref="N79:U79"/>
    <mergeCell ref="D80:K80"/>
    <mergeCell ref="N80:U80"/>
    <mergeCell ref="D77:K77"/>
  </mergeCells>
  <phoneticPr fontId="5" type="noConversion"/>
  <dataValidations count="3">
    <dataValidation type="list" allowBlank="1" showInputMessage="1" showErrorMessage="1" sqref="N107:T107 D93:J93 N91:T91 D91:K91 N93:T93 N95:T95 D97:J97 D95:J95 N97:T97 N78:T85 D69:J72 D62:J65 N62:T65 N69:T72 D103:J103 N101:T101 D101:K101 N103:T103 N105:T105 D107:J107 D105:J105 D78:J85">
      <formula1>$G$133:$G$151</formula1>
    </dataValidation>
    <dataValidation type="list" allowBlank="1" showInputMessage="1" showErrorMessage="1" sqref="N113:U113 N117:U117 N115:U115 D48:K48 N46:U46 D44:K44 N22:U29 N48:U48 D46:K46 N44:U44 N12:U15 N111:U111 N119:U119 N121:U121">
      <formula1>$G$143:$G$150</formula1>
    </dataValidation>
    <dataValidation type="list" allowBlank="1" showInputMessage="1" showErrorMessage="1" sqref="D12:K15 D121:K121 D119:K119 D113:K113 D39:K39 D111:K111 D37:K37 D22:K29 D35:K35 D117:K117 D115:K115 N35:U35 N37:U37 N39:U39">
      <formula1>$G$134:$G$141</formula1>
    </dataValidation>
  </dataValidations>
  <printOptions horizontalCentered="1"/>
  <pageMargins left="0.19685039370078741" right="0.19685039370078741" top="0.39370078740157483" bottom="0.39370078740157483" header="0.19685039370078741" footer="0"/>
  <pageSetup paperSize="9" orientation="portrait" horizontalDpi="1200" verticalDpi="1200" r:id="rId1"/>
  <headerFooter alignWithMargins="0"/>
  <rowBreaks count="1" manualBreakCount="1">
    <brk id="5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07"/>
  <sheetViews>
    <sheetView showGridLines="0" zoomScaleNormal="75" zoomScaleSheetLayoutView="75" workbookViewId="0">
      <selection activeCell="B6" sqref="B6:J6"/>
    </sheetView>
  </sheetViews>
  <sheetFormatPr baseColWidth="10" defaultColWidth="0" defaultRowHeight="12.75" x14ac:dyDescent="0.2"/>
  <cols>
    <col min="1" max="1" width="3.7109375" style="5" bestFit="1" customWidth="1"/>
    <col min="2" max="2" width="21.7109375" style="1" customWidth="1"/>
    <col min="3" max="3" width="15.7109375" style="1" customWidth="1"/>
    <col min="4" max="4" width="13.7109375" style="42" customWidth="1"/>
    <col min="5" max="5" width="4.7109375" style="1" customWidth="1"/>
    <col min="6" max="6" width="3.7109375" style="1" customWidth="1"/>
    <col min="7" max="7" width="6.7109375" style="1" customWidth="1"/>
    <col min="8" max="8" width="7.7109375" style="1" customWidth="1"/>
    <col min="9" max="9" width="4.28515625" style="1" bestFit="1" customWidth="1"/>
    <col min="10" max="10" width="14.7109375" style="41" customWidth="1"/>
    <col min="11" max="11" width="11.42578125" style="1" customWidth="1"/>
    <col min="12" max="16384" width="0" style="1" hidden="1"/>
  </cols>
  <sheetData>
    <row r="1" spans="1:10" s="61" customFormat="1" ht="18" customHeight="1" x14ac:dyDescent="0.2">
      <c r="A1" s="62"/>
      <c r="B1" s="63" t="str">
        <f>'0 INSTRUCCIONES'!A5</f>
        <v>CAMPEONATO NACIONAL SUB 11 2021</v>
      </c>
      <c r="C1" s="62"/>
      <c r="D1" s="64"/>
      <c r="E1" s="62"/>
      <c r="F1" s="62"/>
      <c r="G1" s="62"/>
      <c r="H1" s="47"/>
      <c r="I1" s="49"/>
      <c r="J1" s="143" t="s">
        <v>22</v>
      </c>
    </row>
    <row r="2" spans="1:10" s="61" customFormat="1" ht="18" customHeight="1" x14ac:dyDescent="0.2">
      <c r="A2" s="62"/>
      <c r="B2" s="63"/>
      <c r="C2" s="65"/>
      <c r="D2" s="66"/>
      <c r="E2" s="65"/>
      <c r="F2" s="65"/>
      <c r="G2" s="65"/>
      <c r="H2" s="47"/>
      <c r="I2" s="49"/>
      <c r="J2" s="143"/>
    </row>
    <row r="3" spans="1:10" s="61" customFormat="1" ht="18" customHeight="1" x14ac:dyDescent="0.2">
      <c r="A3" s="65"/>
      <c r="B3" s="63" t="str">
        <f>'0 INSTRUCCIONES'!A6</f>
        <v xml:space="preserve">Caracas, Distrito Capital - 31 de Agosto al 4 de Septiembre 2021 </v>
      </c>
      <c r="C3" s="65"/>
      <c r="D3" s="66"/>
      <c r="E3" s="65"/>
      <c r="F3" s="65"/>
      <c r="G3" s="65"/>
      <c r="H3" s="47"/>
      <c r="I3" s="49"/>
      <c r="J3" s="67" t="s">
        <v>98</v>
      </c>
    </row>
    <row r="4" spans="1:10" s="61" customFormat="1" ht="18" customHeight="1" x14ac:dyDescent="0.2">
      <c r="A4" s="65"/>
      <c r="B4" s="63"/>
      <c r="C4" s="65"/>
      <c r="D4" s="66"/>
      <c r="E4" s="65"/>
      <c r="F4" s="65"/>
      <c r="G4" s="65"/>
      <c r="H4" s="47"/>
      <c r="I4" s="49"/>
      <c r="J4" s="67"/>
    </row>
    <row r="5" spans="1:10" s="61" customFormat="1" ht="18" customHeight="1" x14ac:dyDescent="0.2">
      <c r="A5" s="65"/>
      <c r="B5" s="151" t="str">
        <f>'0 INSTRUCCIONES'!A9</f>
        <v>Inscripción Final: 29 de Agosto de 2021</v>
      </c>
      <c r="C5" s="152"/>
      <c r="D5" s="152"/>
      <c r="E5" s="152"/>
      <c r="F5" s="152"/>
      <c r="G5" s="152"/>
      <c r="H5" s="152"/>
      <c r="I5" s="152"/>
      <c r="J5" s="153"/>
    </row>
    <row r="6" spans="1:10" s="61" customFormat="1" ht="18" customHeight="1" x14ac:dyDescent="0.2">
      <c r="A6" s="65"/>
      <c r="B6" s="154" t="str">
        <f>'0 INSTRUCCIONES'!A10</f>
        <v>NO HABRÁ PRORROGA</v>
      </c>
      <c r="C6" s="155"/>
      <c r="D6" s="155"/>
      <c r="E6" s="155"/>
      <c r="F6" s="155"/>
      <c r="G6" s="155"/>
      <c r="H6" s="155"/>
      <c r="I6" s="155"/>
      <c r="J6" s="156"/>
    </row>
    <row r="7" spans="1:10" s="61" customFormat="1" ht="23.25" x14ac:dyDescent="0.2">
      <c r="A7" s="68"/>
      <c r="B7" s="214" t="s">
        <v>98</v>
      </c>
      <c r="C7" s="214"/>
      <c r="D7" s="214"/>
      <c r="E7" s="214"/>
      <c r="F7" s="214"/>
      <c r="G7" s="214"/>
      <c r="H7" s="214"/>
      <c r="I7" s="214"/>
      <c r="J7" s="214"/>
    </row>
    <row r="8" spans="1:10" s="61" customFormat="1" ht="6" customHeight="1" x14ac:dyDescent="0.2">
      <c r="A8" s="49"/>
      <c r="B8" s="49"/>
      <c r="C8" s="49"/>
      <c r="D8" s="71"/>
      <c r="E8" s="49"/>
      <c r="F8" s="49"/>
      <c r="G8" s="49"/>
      <c r="H8" s="49"/>
      <c r="I8" s="49"/>
      <c r="J8" s="72"/>
    </row>
    <row r="9" spans="1:10" s="61" customFormat="1" ht="20.100000000000001" customHeight="1" x14ac:dyDescent="0.2">
      <c r="A9" s="150" t="s">
        <v>12</v>
      </c>
      <c r="B9" s="150"/>
      <c r="C9" s="211">
        <f>'Form A DELEGACIÓ OFICIAL'!C9</f>
        <v>0</v>
      </c>
      <c r="D9" s="212"/>
      <c r="E9" s="213"/>
      <c r="F9" s="113"/>
      <c r="G9" s="73"/>
      <c r="H9" s="73"/>
      <c r="I9" s="74"/>
      <c r="J9" s="72"/>
    </row>
    <row r="10" spans="1:10" s="61" customFormat="1" ht="6" customHeight="1" x14ac:dyDescent="0.2">
      <c r="A10" s="75"/>
      <c r="B10" s="49"/>
      <c r="C10" s="49"/>
      <c r="D10" s="71"/>
      <c r="E10" s="49"/>
      <c r="F10" s="49"/>
      <c r="G10" s="49"/>
      <c r="H10" s="49"/>
      <c r="I10" s="49"/>
      <c r="J10" s="72"/>
    </row>
    <row r="11" spans="1:10" s="61" customFormat="1" ht="12.75" customHeight="1" x14ac:dyDescent="0.2">
      <c r="A11" s="144" t="s">
        <v>0</v>
      </c>
      <c r="B11" s="146" t="s">
        <v>40</v>
      </c>
      <c r="C11" s="147"/>
      <c r="D11" s="76"/>
      <c r="E11" s="159" t="s">
        <v>63</v>
      </c>
      <c r="F11" s="160"/>
      <c r="G11" s="161"/>
      <c r="H11" s="77" t="s">
        <v>43</v>
      </c>
      <c r="I11" s="148" t="s">
        <v>45</v>
      </c>
      <c r="J11" s="157" t="s">
        <v>1</v>
      </c>
    </row>
    <row r="12" spans="1:10" s="61" customFormat="1" ht="13.5" thickBot="1" x14ac:dyDescent="0.25">
      <c r="A12" s="145"/>
      <c r="B12" s="78" t="s">
        <v>41</v>
      </c>
      <c r="C12" s="78" t="s">
        <v>76</v>
      </c>
      <c r="D12" s="79" t="s">
        <v>79</v>
      </c>
      <c r="E12" s="78" t="s">
        <v>23</v>
      </c>
      <c r="F12" s="78" t="s">
        <v>24</v>
      </c>
      <c r="G12" s="78" t="s">
        <v>42</v>
      </c>
      <c r="H12" s="80" t="s">
        <v>44</v>
      </c>
      <c r="I12" s="149"/>
      <c r="J12" s="158"/>
    </row>
    <row r="13" spans="1:10" s="61" customFormat="1" ht="13.5" customHeight="1" thickBot="1" x14ac:dyDescent="0.25">
      <c r="A13" s="81">
        <v>0</v>
      </c>
      <c r="B13" s="82" t="s">
        <v>68</v>
      </c>
      <c r="C13" s="82" t="s">
        <v>77</v>
      </c>
      <c r="D13" s="83">
        <v>11234567</v>
      </c>
      <c r="E13" s="84">
        <v>1</v>
      </c>
      <c r="F13" s="84">
        <v>1</v>
      </c>
      <c r="G13" s="81">
        <v>2006</v>
      </c>
      <c r="H13" s="81" t="s">
        <v>14</v>
      </c>
      <c r="I13" s="81" t="s">
        <v>64</v>
      </c>
      <c r="J13" s="85" t="s">
        <v>110</v>
      </c>
    </row>
    <row r="14" spans="1:10" s="61" customFormat="1" ht="15.75" customHeight="1" x14ac:dyDescent="0.2">
      <c r="A14" s="86"/>
      <c r="B14" s="106" t="s">
        <v>80</v>
      </c>
      <c r="C14" s="87"/>
      <c r="D14" s="88"/>
      <c r="E14" s="89"/>
      <c r="F14" s="89"/>
      <c r="G14" s="90"/>
      <c r="H14" s="90"/>
      <c r="I14" s="90"/>
      <c r="J14" s="91"/>
    </row>
    <row r="15" spans="1:10" ht="15.75" customHeight="1" x14ac:dyDescent="0.2">
      <c r="A15" s="31">
        <v>1</v>
      </c>
      <c r="B15" s="28"/>
      <c r="C15" s="28"/>
      <c r="D15" s="44"/>
      <c r="E15" s="25"/>
      <c r="F15" s="25"/>
      <c r="G15" s="6"/>
      <c r="H15" s="92" t="s">
        <v>84</v>
      </c>
      <c r="I15" s="92" t="s">
        <v>37</v>
      </c>
      <c r="J15" s="93">
        <f>IF(ISBLANK(B15),0,5)</f>
        <v>0</v>
      </c>
    </row>
    <row r="16" spans="1:10" ht="15.75" customHeight="1" x14ac:dyDescent="0.2">
      <c r="A16" s="31">
        <v>2</v>
      </c>
      <c r="B16" s="28"/>
      <c r="C16" s="28"/>
      <c r="D16" s="44"/>
      <c r="E16" s="25"/>
      <c r="F16" s="25"/>
      <c r="G16" s="6"/>
      <c r="H16" s="92" t="s">
        <v>84</v>
      </c>
      <c r="I16" s="92" t="s">
        <v>37</v>
      </c>
      <c r="J16" s="93">
        <f t="shared" ref="J16:J55" si="0">IF(ISBLANK(B16),0,5)</f>
        <v>0</v>
      </c>
    </row>
    <row r="17" spans="1:10" ht="15.75" customHeight="1" x14ac:dyDescent="0.2">
      <c r="A17" s="31">
        <v>3</v>
      </c>
      <c r="B17" s="28"/>
      <c r="C17" s="28"/>
      <c r="D17" s="44"/>
      <c r="E17" s="25"/>
      <c r="F17" s="25"/>
      <c r="G17" s="6"/>
      <c r="H17" s="92" t="s">
        <v>84</v>
      </c>
      <c r="I17" s="92" t="s">
        <v>37</v>
      </c>
      <c r="J17" s="93">
        <f t="shared" si="0"/>
        <v>0</v>
      </c>
    </row>
    <row r="18" spans="1:10" ht="15.75" customHeight="1" x14ac:dyDescent="0.2">
      <c r="A18" s="30">
        <v>4</v>
      </c>
      <c r="B18" s="28"/>
      <c r="C18" s="28"/>
      <c r="D18" s="44"/>
      <c r="E18" s="25"/>
      <c r="F18" s="25"/>
      <c r="G18" s="6"/>
      <c r="H18" s="92" t="s">
        <v>84</v>
      </c>
      <c r="I18" s="92" t="s">
        <v>37</v>
      </c>
      <c r="J18" s="93">
        <f t="shared" si="0"/>
        <v>0</v>
      </c>
    </row>
    <row r="19" spans="1:10" ht="15.75" customHeight="1" x14ac:dyDescent="0.2">
      <c r="A19" s="31">
        <v>5</v>
      </c>
      <c r="B19" s="28"/>
      <c r="C19" s="28"/>
      <c r="D19" s="44"/>
      <c r="E19" s="25"/>
      <c r="F19" s="25"/>
      <c r="G19" s="6"/>
      <c r="H19" s="92" t="s">
        <v>84</v>
      </c>
      <c r="I19" s="92" t="s">
        <v>37</v>
      </c>
      <c r="J19" s="93">
        <f t="shared" si="0"/>
        <v>0</v>
      </c>
    </row>
    <row r="20" spans="1:10" ht="15.75" customHeight="1" x14ac:dyDescent="0.2">
      <c r="A20" s="31">
        <v>6</v>
      </c>
      <c r="B20" s="28"/>
      <c r="C20" s="28"/>
      <c r="D20" s="44"/>
      <c r="E20" s="25"/>
      <c r="F20" s="25"/>
      <c r="G20" s="6"/>
      <c r="H20" s="92" t="s">
        <v>84</v>
      </c>
      <c r="I20" s="92" t="s">
        <v>37</v>
      </c>
      <c r="J20" s="93">
        <f t="shared" si="0"/>
        <v>0</v>
      </c>
    </row>
    <row r="21" spans="1:10" ht="15.75" customHeight="1" x14ac:dyDescent="0.2">
      <c r="A21" s="31">
        <v>7</v>
      </c>
      <c r="B21" s="28"/>
      <c r="C21" s="28"/>
      <c r="D21" s="44"/>
      <c r="E21" s="25"/>
      <c r="F21" s="25"/>
      <c r="G21" s="6"/>
      <c r="H21" s="92" t="s">
        <v>84</v>
      </c>
      <c r="I21" s="92" t="s">
        <v>37</v>
      </c>
      <c r="J21" s="93">
        <f t="shared" si="0"/>
        <v>0</v>
      </c>
    </row>
    <row r="22" spans="1:10" ht="15.75" customHeight="1" x14ac:dyDescent="0.2">
      <c r="A22" s="31">
        <v>8</v>
      </c>
      <c r="B22" s="28"/>
      <c r="C22" s="28"/>
      <c r="D22" s="44"/>
      <c r="E22" s="25"/>
      <c r="F22" s="25"/>
      <c r="G22" s="6"/>
      <c r="H22" s="92" t="s">
        <v>84</v>
      </c>
      <c r="I22" s="92" t="s">
        <v>37</v>
      </c>
      <c r="J22" s="93">
        <f t="shared" si="0"/>
        <v>0</v>
      </c>
    </row>
    <row r="23" spans="1:10" ht="15.75" customHeight="1" x14ac:dyDescent="0.2">
      <c r="A23" s="31">
        <v>9</v>
      </c>
      <c r="B23" s="28"/>
      <c r="C23" s="28"/>
      <c r="D23" s="44"/>
      <c r="E23" s="25"/>
      <c r="F23" s="25"/>
      <c r="G23" s="6"/>
      <c r="H23" s="92" t="s">
        <v>84</v>
      </c>
      <c r="I23" s="92" t="s">
        <v>37</v>
      </c>
      <c r="J23" s="93">
        <f t="shared" si="0"/>
        <v>0</v>
      </c>
    </row>
    <row r="24" spans="1:10" ht="15.75" customHeight="1" x14ac:dyDescent="0.2">
      <c r="A24" s="30">
        <v>10</v>
      </c>
      <c r="B24" s="28"/>
      <c r="C24" s="28"/>
      <c r="D24" s="44"/>
      <c r="E24" s="25"/>
      <c r="F24" s="25"/>
      <c r="G24" s="6"/>
      <c r="H24" s="92" t="s">
        <v>84</v>
      </c>
      <c r="I24" s="92" t="s">
        <v>37</v>
      </c>
      <c r="J24" s="93">
        <f t="shared" si="0"/>
        <v>0</v>
      </c>
    </row>
    <row r="25" spans="1:10" ht="15.75" customHeight="1" x14ac:dyDescent="0.2">
      <c r="A25" s="31">
        <v>11</v>
      </c>
      <c r="B25" s="28"/>
      <c r="C25" s="28"/>
      <c r="D25" s="44"/>
      <c r="E25" s="25"/>
      <c r="F25" s="25"/>
      <c r="G25" s="6"/>
      <c r="H25" s="92" t="s">
        <v>84</v>
      </c>
      <c r="I25" s="92" t="s">
        <v>37</v>
      </c>
      <c r="J25" s="93">
        <f t="shared" si="0"/>
        <v>0</v>
      </c>
    </row>
    <row r="26" spans="1:10" ht="15.75" customHeight="1" x14ac:dyDescent="0.2">
      <c r="A26" s="31">
        <v>12</v>
      </c>
      <c r="B26" s="28"/>
      <c r="C26" s="28"/>
      <c r="D26" s="44"/>
      <c r="E26" s="25"/>
      <c r="F26" s="25"/>
      <c r="G26" s="6"/>
      <c r="H26" s="92" t="s">
        <v>84</v>
      </c>
      <c r="I26" s="92" t="s">
        <v>37</v>
      </c>
      <c r="J26" s="93">
        <f t="shared" si="0"/>
        <v>0</v>
      </c>
    </row>
    <row r="27" spans="1:10" ht="15.75" customHeight="1" x14ac:dyDescent="0.2">
      <c r="A27" s="31">
        <v>13</v>
      </c>
      <c r="B27" s="28"/>
      <c r="C27" s="28"/>
      <c r="D27" s="44"/>
      <c r="E27" s="25"/>
      <c r="F27" s="25"/>
      <c r="G27" s="6"/>
      <c r="H27" s="92" t="s">
        <v>84</v>
      </c>
      <c r="I27" s="92" t="s">
        <v>37</v>
      </c>
      <c r="J27" s="93">
        <f t="shared" si="0"/>
        <v>0</v>
      </c>
    </row>
    <row r="28" spans="1:10" ht="15.75" customHeight="1" x14ac:dyDescent="0.2">
      <c r="A28" s="31">
        <v>14</v>
      </c>
      <c r="B28" s="28"/>
      <c r="C28" s="28"/>
      <c r="D28" s="44"/>
      <c r="E28" s="25"/>
      <c r="F28" s="25"/>
      <c r="G28" s="6"/>
      <c r="H28" s="92" t="s">
        <v>84</v>
      </c>
      <c r="I28" s="92" t="s">
        <v>37</v>
      </c>
      <c r="J28" s="93">
        <f t="shared" si="0"/>
        <v>0</v>
      </c>
    </row>
    <row r="29" spans="1:10" ht="15.75" customHeight="1" x14ac:dyDescent="0.2">
      <c r="A29" s="31">
        <v>15</v>
      </c>
      <c r="B29" s="28"/>
      <c r="C29" s="28"/>
      <c r="D29" s="44"/>
      <c r="E29" s="25"/>
      <c r="F29" s="25"/>
      <c r="G29" s="6"/>
      <c r="H29" s="92" t="s">
        <v>84</v>
      </c>
      <c r="I29" s="92" t="s">
        <v>37</v>
      </c>
      <c r="J29" s="93">
        <f t="shared" si="0"/>
        <v>0</v>
      </c>
    </row>
    <row r="30" spans="1:10" ht="15.75" customHeight="1" x14ac:dyDescent="0.2">
      <c r="A30" s="30">
        <v>16</v>
      </c>
      <c r="B30" s="28"/>
      <c r="C30" s="28"/>
      <c r="D30" s="44"/>
      <c r="E30" s="25"/>
      <c r="F30" s="25"/>
      <c r="G30" s="6"/>
      <c r="H30" s="92" t="s">
        <v>84</v>
      </c>
      <c r="I30" s="92" t="s">
        <v>37</v>
      </c>
      <c r="J30" s="93">
        <f t="shared" si="0"/>
        <v>0</v>
      </c>
    </row>
    <row r="31" spans="1:10" ht="15.75" customHeight="1" x14ac:dyDescent="0.2">
      <c r="A31" s="31">
        <v>17</v>
      </c>
      <c r="B31" s="28"/>
      <c r="C31" s="28"/>
      <c r="D31" s="44"/>
      <c r="E31" s="25"/>
      <c r="F31" s="25"/>
      <c r="G31" s="6"/>
      <c r="H31" s="92" t="s">
        <v>84</v>
      </c>
      <c r="I31" s="92" t="s">
        <v>37</v>
      </c>
      <c r="J31" s="93">
        <f t="shared" si="0"/>
        <v>0</v>
      </c>
    </row>
    <row r="32" spans="1:10" ht="15.75" customHeight="1" x14ac:dyDescent="0.2">
      <c r="A32" s="31">
        <v>18</v>
      </c>
      <c r="B32" s="28"/>
      <c r="C32" s="28"/>
      <c r="D32" s="44"/>
      <c r="E32" s="25"/>
      <c r="F32" s="25"/>
      <c r="G32" s="6"/>
      <c r="H32" s="92" t="s">
        <v>84</v>
      </c>
      <c r="I32" s="92" t="s">
        <v>37</v>
      </c>
      <c r="J32" s="93">
        <f t="shared" si="0"/>
        <v>0</v>
      </c>
    </row>
    <row r="33" spans="1:10" ht="15.75" customHeight="1" x14ac:dyDescent="0.2">
      <c r="A33" s="31">
        <v>19</v>
      </c>
      <c r="B33" s="28"/>
      <c r="C33" s="28"/>
      <c r="D33" s="44"/>
      <c r="E33" s="25"/>
      <c r="F33" s="25"/>
      <c r="G33" s="6"/>
      <c r="H33" s="92" t="s">
        <v>84</v>
      </c>
      <c r="I33" s="92" t="s">
        <v>37</v>
      </c>
      <c r="J33" s="93">
        <f t="shared" si="0"/>
        <v>0</v>
      </c>
    </row>
    <row r="34" spans="1:10" ht="15.75" customHeight="1" x14ac:dyDescent="0.2">
      <c r="A34" s="31">
        <v>20</v>
      </c>
      <c r="B34" s="28"/>
      <c r="C34" s="28"/>
      <c r="D34" s="44"/>
      <c r="E34" s="25"/>
      <c r="F34" s="25"/>
      <c r="G34" s="6"/>
      <c r="H34" s="92" t="s">
        <v>84</v>
      </c>
      <c r="I34" s="92" t="s">
        <v>37</v>
      </c>
      <c r="J34" s="93">
        <f t="shared" si="0"/>
        <v>0</v>
      </c>
    </row>
    <row r="35" spans="1:10" ht="15.75" customHeight="1" x14ac:dyDescent="0.2">
      <c r="A35" s="31"/>
      <c r="B35" s="107" t="s">
        <v>81</v>
      </c>
      <c r="C35" s="94"/>
      <c r="D35" s="95"/>
      <c r="E35" s="96"/>
      <c r="F35" s="96"/>
      <c r="G35" s="97"/>
      <c r="H35" s="97"/>
      <c r="I35" s="97"/>
      <c r="J35" s="98"/>
    </row>
    <row r="36" spans="1:10" ht="15.75" customHeight="1" x14ac:dyDescent="0.2">
      <c r="A36" s="30">
        <v>1</v>
      </c>
      <c r="B36" s="28"/>
      <c r="C36" s="28"/>
      <c r="D36" s="44"/>
      <c r="E36" s="25"/>
      <c r="F36" s="25"/>
      <c r="G36" s="6"/>
      <c r="H36" s="92" t="s">
        <v>84</v>
      </c>
      <c r="I36" s="92" t="s">
        <v>28</v>
      </c>
      <c r="J36" s="93">
        <f t="shared" si="0"/>
        <v>0</v>
      </c>
    </row>
    <row r="37" spans="1:10" ht="15.75" customHeight="1" x14ac:dyDescent="0.2">
      <c r="A37" s="31">
        <v>2</v>
      </c>
      <c r="B37" s="28"/>
      <c r="C37" s="28"/>
      <c r="D37" s="44"/>
      <c r="E37" s="25"/>
      <c r="F37" s="25"/>
      <c r="G37" s="6"/>
      <c r="H37" s="92" t="s">
        <v>84</v>
      </c>
      <c r="I37" s="92" t="s">
        <v>28</v>
      </c>
      <c r="J37" s="93">
        <f t="shared" si="0"/>
        <v>0</v>
      </c>
    </row>
    <row r="38" spans="1:10" ht="15.75" customHeight="1" x14ac:dyDescent="0.2">
      <c r="A38" s="31">
        <v>3</v>
      </c>
      <c r="B38" s="28"/>
      <c r="C38" s="28"/>
      <c r="D38" s="44"/>
      <c r="E38" s="25"/>
      <c r="F38" s="25"/>
      <c r="G38" s="6"/>
      <c r="H38" s="92" t="s">
        <v>84</v>
      </c>
      <c r="I38" s="92" t="s">
        <v>28</v>
      </c>
      <c r="J38" s="93">
        <f t="shared" si="0"/>
        <v>0</v>
      </c>
    </row>
    <row r="39" spans="1:10" ht="15.75" customHeight="1" x14ac:dyDescent="0.2">
      <c r="A39" s="31">
        <v>4</v>
      </c>
      <c r="B39" s="28"/>
      <c r="C39" s="28"/>
      <c r="D39" s="44"/>
      <c r="E39" s="25"/>
      <c r="F39" s="25"/>
      <c r="G39" s="6"/>
      <c r="H39" s="92" t="s">
        <v>84</v>
      </c>
      <c r="I39" s="92" t="s">
        <v>28</v>
      </c>
      <c r="J39" s="93">
        <f t="shared" si="0"/>
        <v>0</v>
      </c>
    </row>
    <row r="40" spans="1:10" ht="15.75" customHeight="1" x14ac:dyDescent="0.2">
      <c r="A40" s="30">
        <v>5</v>
      </c>
      <c r="B40" s="28"/>
      <c r="C40" s="28"/>
      <c r="D40" s="44"/>
      <c r="E40" s="25"/>
      <c r="F40" s="25"/>
      <c r="G40" s="6"/>
      <c r="H40" s="92" t="s">
        <v>84</v>
      </c>
      <c r="I40" s="92" t="s">
        <v>28</v>
      </c>
      <c r="J40" s="93">
        <f t="shared" si="0"/>
        <v>0</v>
      </c>
    </row>
    <row r="41" spans="1:10" ht="15.75" customHeight="1" x14ac:dyDescent="0.2">
      <c r="A41" s="31">
        <v>6</v>
      </c>
      <c r="B41" s="28"/>
      <c r="C41" s="28"/>
      <c r="D41" s="44"/>
      <c r="E41" s="25"/>
      <c r="F41" s="25"/>
      <c r="G41" s="6"/>
      <c r="H41" s="92" t="s">
        <v>84</v>
      </c>
      <c r="I41" s="92" t="s">
        <v>28</v>
      </c>
      <c r="J41" s="93">
        <f t="shared" si="0"/>
        <v>0</v>
      </c>
    </row>
    <row r="42" spans="1:10" ht="15.75" customHeight="1" x14ac:dyDescent="0.2">
      <c r="A42" s="30">
        <v>7</v>
      </c>
      <c r="B42" s="28"/>
      <c r="C42" s="28"/>
      <c r="D42" s="44"/>
      <c r="E42" s="25"/>
      <c r="F42" s="25"/>
      <c r="G42" s="6"/>
      <c r="H42" s="92" t="s">
        <v>84</v>
      </c>
      <c r="I42" s="92" t="s">
        <v>28</v>
      </c>
      <c r="J42" s="93">
        <f t="shared" si="0"/>
        <v>0</v>
      </c>
    </row>
    <row r="43" spans="1:10" ht="15.75" customHeight="1" x14ac:dyDescent="0.2">
      <c r="A43" s="31">
        <v>8</v>
      </c>
      <c r="B43" s="28"/>
      <c r="C43" s="28"/>
      <c r="D43" s="44"/>
      <c r="E43" s="25"/>
      <c r="F43" s="25"/>
      <c r="G43" s="6"/>
      <c r="H43" s="92" t="s">
        <v>84</v>
      </c>
      <c r="I43" s="92" t="s">
        <v>28</v>
      </c>
      <c r="J43" s="93">
        <f t="shared" si="0"/>
        <v>0</v>
      </c>
    </row>
    <row r="44" spans="1:10" ht="15.75" customHeight="1" x14ac:dyDescent="0.2">
      <c r="A44" s="31">
        <v>9</v>
      </c>
      <c r="B44" s="28"/>
      <c r="C44" s="28"/>
      <c r="D44" s="44"/>
      <c r="E44" s="25"/>
      <c r="F44" s="25"/>
      <c r="G44" s="6"/>
      <c r="H44" s="92" t="s">
        <v>84</v>
      </c>
      <c r="I44" s="92" t="s">
        <v>28</v>
      </c>
      <c r="J44" s="93">
        <f t="shared" si="0"/>
        <v>0</v>
      </c>
    </row>
    <row r="45" spans="1:10" ht="15.75" customHeight="1" x14ac:dyDescent="0.2">
      <c r="A45" s="31">
        <v>10</v>
      </c>
      <c r="B45" s="28"/>
      <c r="C45" s="28"/>
      <c r="D45" s="44"/>
      <c r="E45" s="25"/>
      <c r="F45" s="25"/>
      <c r="G45" s="6"/>
      <c r="H45" s="92" t="s">
        <v>84</v>
      </c>
      <c r="I45" s="92" t="s">
        <v>28</v>
      </c>
      <c r="J45" s="93">
        <f t="shared" si="0"/>
        <v>0</v>
      </c>
    </row>
    <row r="46" spans="1:10" ht="15.75" customHeight="1" x14ac:dyDescent="0.2">
      <c r="A46" s="30">
        <v>11</v>
      </c>
      <c r="B46" s="28"/>
      <c r="C46" s="28"/>
      <c r="D46" s="44"/>
      <c r="E46" s="25"/>
      <c r="F46" s="25"/>
      <c r="G46" s="6"/>
      <c r="H46" s="92" t="s">
        <v>84</v>
      </c>
      <c r="I46" s="92" t="s">
        <v>28</v>
      </c>
      <c r="J46" s="93">
        <f t="shared" si="0"/>
        <v>0</v>
      </c>
    </row>
    <row r="47" spans="1:10" ht="15.75" customHeight="1" x14ac:dyDescent="0.2">
      <c r="A47" s="31">
        <v>12</v>
      </c>
      <c r="B47" s="28"/>
      <c r="C47" s="28"/>
      <c r="D47" s="44"/>
      <c r="E47" s="25"/>
      <c r="F47" s="25"/>
      <c r="G47" s="6"/>
      <c r="H47" s="92" t="s">
        <v>84</v>
      </c>
      <c r="I47" s="92" t="s">
        <v>28</v>
      </c>
      <c r="J47" s="93">
        <f t="shared" si="0"/>
        <v>0</v>
      </c>
    </row>
    <row r="48" spans="1:10" ht="15.75" customHeight="1" x14ac:dyDescent="0.2">
      <c r="A48" s="30">
        <v>13</v>
      </c>
      <c r="B48" s="28"/>
      <c r="C48" s="28"/>
      <c r="D48" s="44"/>
      <c r="E48" s="25"/>
      <c r="F48" s="25"/>
      <c r="G48" s="6"/>
      <c r="H48" s="92" t="s">
        <v>84</v>
      </c>
      <c r="I48" s="92" t="s">
        <v>28</v>
      </c>
      <c r="J48" s="93">
        <f t="shared" si="0"/>
        <v>0</v>
      </c>
    </row>
    <row r="49" spans="1:10" ht="15.75" customHeight="1" x14ac:dyDescent="0.2">
      <c r="A49" s="31">
        <v>14</v>
      </c>
      <c r="B49" s="28"/>
      <c r="C49" s="28"/>
      <c r="D49" s="44"/>
      <c r="E49" s="25"/>
      <c r="F49" s="25"/>
      <c r="G49" s="6"/>
      <c r="H49" s="92" t="s">
        <v>84</v>
      </c>
      <c r="I49" s="92" t="s">
        <v>28</v>
      </c>
      <c r="J49" s="93">
        <f t="shared" si="0"/>
        <v>0</v>
      </c>
    </row>
    <row r="50" spans="1:10" ht="15.75" customHeight="1" x14ac:dyDescent="0.2">
      <c r="A50" s="31">
        <v>15</v>
      </c>
      <c r="B50" s="28"/>
      <c r="C50" s="28"/>
      <c r="D50" s="44"/>
      <c r="E50" s="25"/>
      <c r="F50" s="25"/>
      <c r="G50" s="6"/>
      <c r="H50" s="92" t="s">
        <v>84</v>
      </c>
      <c r="I50" s="92" t="s">
        <v>28</v>
      </c>
      <c r="J50" s="93">
        <f t="shared" si="0"/>
        <v>0</v>
      </c>
    </row>
    <row r="51" spans="1:10" ht="15.75" customHeight="1" x14ac:dyDescent="0.2">
      <c r="A51" s="31">
        <v>16</v>
      </c>
      <c r="B51" s="28"/>
      <c r="C51" s="28"/>
      <c r="D51" s="44"/>
      <c r="E51" s="25"/>
      <c r="F51" s="25"/>
      <c r="G51" s="6"/>
      <c r="H51" s="92" t="s">
        <v>84</v>
      </c>
      <c r="I51" s="92" t="s">
        <v>28</v>
      </c>
      <c r="J51" s="93">
        <f t="shared" si="0"/>
        <v>0</v>
      </c>
    </row>
    <row r="52" spans="1:10" ht="15.75" customHeight="1" x14ac:dyDescent="0.2">
      <c r="A52" s="30">
        <v>17</v>
      </c>
      <c r="B52" s="28"/>
      <c r="C52" s="28"/>
      <c r="D52" s="44"/>
      <c r="E52" s="25"/>
      <c r="F52" s="25"/>
      <c r="G52" s="6"/>
      <c r="H52" s="92" t="s">
        <v>84</v>
      </c>
      <c r="I52" s="92" t="s">
        <v>28</v>
      </c>
      <c r="J52" s="93">
        <f t="shared" si="0"/>
        <v>0</v>
      </c>
    </row>
    <row r="53" spans="1:10" ht="15.75" customHeight="1" x14ac:dyDescent="0.2">
      <c r="A53" s="31">
        <v>18</v>
      </c>
      <c r="B53" s="28"/>
      <c r="C53" s="28"/>
      <c r="D53" s="44"/>
      <c r="E53" s="25"/>
      <c r="F53" s="25"/>
      <c r="G53" s="6"/>
      <c r="H53" s="92" t="s">
        <v>84</v>
      </c>
      <c r="I53" s="92" t="s">
        <v>28</v>
      </c>
      <c r="J53" s="93">
        <f t="shared" si="0"/>
        <v>0</v>
      </c>
    </row>
    <row r="54" spans="1:10" ht="15.75" customHeight="1" x14ac:dyDescent="0.2">
      <c r="A54" s="30">
        <v>19</v>
      </c>
      <c r="B54" s="28"/>
      <c r="C54" s="28"/>
      <c r="D54" s="44"/>
      <c r="E54" s="25"/>
      <c r="F54" s="25"/>
      <c r="G54" s="6"/>
      <c r="H54" s="92" t="s">
        <v>84</v>
      </c>
      <c r="I54" s="92" t="s">
        <v>28</v>
      </c>
      <c r="J54" s="93">
        <f t="shared" si="0"/>
        <v>0</v>
      </c>
    </row>
    <row r="55" spans="1:10" ht="15.75" customHeight="1" x14ac:dyDescent="0.2">
      <c r="A55" s="31">
        <v>20</v>
      </c>
      <c r="B55" s="28"/>
      <c r="C55" s="28"/>
      <c r="D55" s="44"/>
      <c r="E55" s="25"/>
      <c r="F55" s="25"/>
      <c r="G55" s="6"/>
      <c r="H55" s="92" t="s">
        <v>84</v>
      </c>
      <c r="I55" s="92" t="s">
        <v>28</v>
      </c>
      <c r="J55" s="93">
        <f t="shared" si="0"/>
        <v>0</v>
      </c>
    </row>
    <row r="56" spans="1:10" ht="15.75" x14ac:dyDescent="0.2">
      <c r="A56" s="12"/>
      <c r="B56" s="12"/>
      <c r="C56" s="21"/>
      <c r="D56" s="45"/>
      <c r="E56" s="21"/>
      <c r="F56" s="21"/>
      <c r="G56" s="167" t="s">
        <v>78</v>
      </c>
      <c r="H56" s="167"/>
      <c r="I56" s="167"/>
      <c r="J56" s="115">
        <f>SUM(J15:J55)</f>
        <v>0</v>
      </c>
    </row>
    <row r="57" spans="1:10" hidden="1" x14ac:dyDescent="0.2">
      <c r="A57" s="3"/>
      <c r="B57" s="36" t="s">
        <v>3</v>
      </c>
      <c r="C57" s="36"/>
      <c r="D57" s="46"/>
      <c r="E57" s="3"/>
      <c r="F57" s="3"/>
      <c r="G57" s="3"/>
      <c r="H57" s="3"/>
      <c r="I57" s="3"/>
      <c r="J57" s="38"/>
    </row>
    <row r="58" spans="1:10" hidden="1" x14ac:dyDescent="0.2">
      <c r="A58" s="36"/>
      <c r="B58" s="33" t="s">
        <v>86</v>
      </c>
      <c r="E58" s="4"/>
      <c r="F58" s="4"/>
      <c r="G58" s="4"/>
      <c r="H58" s="33" t="s">
        <v>73</v>
      </c>
      <c r="I58" s="4"/>
      <c r="J58" s="38"/>
    </row>
    <row r="59" spans="1:10" hidden="1" x14ac:dyDescent="0.2">
      <c r="A59" s="37" t="s">
        <v>74</v>
      </c>
      <c r="B59" s="7" t="s">
        <v>5</v>
      </c>
      <c r="E59" s="7"/>
      <c r="F59" s="7"/>
      <c r="G59" s="7"/>
      <c r="H59" s="4" t="s">
        <v>13</v>
      </c>
      <c r="I59" s="7"/>
    </row>
    <row r="60" spans="1:10" hidden="1" x14ac:dyDescent="0.2">
      <c r="A60" s="9"/>
      <c r="B60" s="4" t="s">
        <v>6</v>
      </c>
      <c r="E60" s="4"/>
      <c r="F60" s="4"/>
      <c r="G60" s="4"/>
      <c r="H60" s="33" t="s">
        <v>84</v>
      </c>
      <c r="I60" s="4"/>
    </row>
    <row r="61" spans="1:10" hidden="1" x14ac:dyDescent="0.2">
      <c r="A61" s="22" t="s">
        <v>37</v>
      </c>
      <c r="B61" s="4" t="s">
        <v>7</v>
      </c>
      <c r="E61" s="4"/>
      <c r="F61" s="4"/>
      <c r="G61" s="4"/>
      <c r="H61" s="4" t="s">
        <v>15</v>
      </c>
      <c r="I61" s="4"/>
    </row>
    <row r="62" spans="1:10" hidden="1" x14ac:dyDescent="0.2">
      <c r="A62" s="22" t="s">
        <v>28</v>
      </c>
      <c r="B62" s="4" t="s">
        <v>8</v>
      </c>
      <c r="E62" s="4"/>
      <c r="F62" s="4"/>
      <c r="G62" s="4"/>
      <c r="H62" s="33" t="s">
        <v>85</v>
      </c>
      <c r="I62" s="4"/>
    </row>
    <row r="63" spans="1:10" hidden="1" x14ac:dyDescent="0.2">
      <c r="A63" s="22" t="s">
        <v>22</v>
      </c>
      <c r="B63" s="4" t="s">
        <v>16</v>
      </c>
      <c r="E63" s="4"/>
      <c r="F63" s="4"/>
      <c r="G63" s="4"/>
      <c r="H63" s="4" t="s">
        <v>17</v>
      </c>
      <c r="I63" s="4"/>
    </row>
    <row r="64" spans="1:10" hidden="1" x14ac:dyDescent="0.2">
      <c r="A64" s="22" t="s">
        <v>39</v>
      </c>
      <c r="B64" s="4" t="s">
        <v>18</v>
      </c>
      <c r="E64" s="4"/>
      <c r="F64" s="4"/>
      <c r="G64" s="4"/>
      <c r="H64" s="4" t="s">
        <v>19</v>
      </c>
      <c r="I64" s="4"/>
    </row>
    <row r="65" spans="1:10" hidden="1" x14ac:dyDescent="0.2">
      <c r="A65" s="22" t="s">
        <v>62</v>
      </c>
      <c r="B65" s="4" t="s">
        <v>20</v>
      </c>
      <c r="E65" s="4"/>
      <c r="F65" s="4"/>
      <c r="G65" s="4"/>
      <c r="H65" s="4" t="s">
        <v>21</v>
      </c>
      <c r="I65" s="4"/>
    </row>
    <row r="66" spans="1:10" hidden="1" x14ac:dyDescent="0.2">
      <c r="A66" s="23" t="s">
        <v>38</v>
      </c>
      <c r="B66" s="33" t="s">
        <v>75</v>
      </c>
      <c r="E66" s="4"/>
      <c r="F66" s="4"/>
      <c r="G66" s="4"/>
      <c r="H66" s="2"/>
      <c r="I66" s="2"/>
      <c r="J66" s="38"/>
    </row>
    <row r="67" spans="1:10" x14ac:dyDescent="0.2">
      <c r="A67" s="24" t="s">
        <v>2</v>
      </c>
    </row>
    <row r="68" spans="1:10" x14ac:dyDescent="0.2">
      <c r="B68" s="59" t="s">
        <v>94</v>
      </c>
      <c r="C68" s="165"/>
      <c r="D68" s="166"/>
      <c r="E68" s="166"/>
      <c r="F68" s="166"/>
    </row>
    <row r="69" spans="1:10" x14ac:dyDescent="0.2">
      <c r="B69" s="60"/>
      <c r="C69" s="2"/>
      <c r="D69" s="43"/>
      <c r="E69" s="2"/>
      <c r="F69" s="11"/>
    </row>
    <row r="70" spans="1:10" x14ac:dyDescent="0.2">
      <c r="B70" s="59" t="s">
        <v>93</v>
      </c>
      <c r="C70" s="165"/>
      <c r="D70" s="166"/>
      <c r="E70" s="166"/>
      <c r="F70" s="166"/>
    </row>
    <row r="71" spans="1:10" x14ac:dyDescent="0.2">
      <c r="B71" s="59"/>
      <c r="C71" s="168"/>
      <c r="D71" s="169"/>
      <c r="E71" s="169"/>
      <c r="F71" s="169"/>
    </row>
    <row r="72" spans="1:10" x14ac:dyDescent="0.2">
      <c r="B72" s="59" t="s">
        <v>96</v>
      </c>
      <c r="C72" s="165"/>
      <c r="D72" s="166"/>
      <c r="E72" s="166"/>
      <c r="F72" s="166"/>
    </row>
    <row r="73" spans="1:10" x14ac:dyDescent="0.2">
      <c r="B73" s="60"/>
      <c r="C73" s="2"/>
      <c r="D73" s="43"/>
      <c r="E73" s="2"/>
      <c r="F73" s="2"/>
    </row>
    <row r="74" spans="1:10" x14ac:dyDescent="0.2">
      <c r="B74" s="59" t="s">
        <v>95</v>
      </c>
      <c r="C74" s="165"/>
      <c r="D74" s="166"/>
      <c r="E74" s="166"/>
      <c r="F74" s="166"/>
    </row>
    <row r="75" spans="1:10" hidden="1" x14ac:dyDescent="0.2">
      <c r="B75" s="61">
        <v>1</v>
      </c>
      <c r="C75" s="1">
        <v>1</v>
      </c>
      <c r="E75" s="1">
        <v>2006</v>
      </c>
    </row>
    <row r="76" spans="1:10" hidden="1" x14ac:dyDescent="0.2">
      <c r="B76" s="61">
        <v>2</v>
      </c>
      <c r="C76" s="1">
        <v>2</v>
      </c>
      <c r="E76" s="1">
        <v>2007</v>
      </c>
    </row>
    <row r="77" spans="1:10" hidden="1" x14ac:dyDescent="0.2">
      <c r="B77" s="61">
        <v>3</v>
      </c>
      <c r="C77" s="1">
        <v>3</v>
      </c>
      <c r="E77" s="1">
        <v>2008</v>
      </c>
    </row>
    <row r="78" spans="1:10" hidden="1" x14ac:dyDescent="0.2">
      <c r="B78" s="61">
        <v>4</v>
      </c>
      <c r="C78" s="1">
        <v>4</v>
      </c>
      <c r="E78" s="1">
        <v>2009</v>
      </c>
    </row>
    <row r="79" spans="1:10" hidden="1" x14ac:dyDescent="0.2">
      <c r="B79" s="61">
        <v>5</v>
      </c>
      <c r="C79" s="1">
        <v>5</v>
      </c>
      <c r="E79" s="1">
        <v>2010</v>
      </c>
    </row>
    <row r="80" spans="1:10" hidden="1" x14ac:dyDescent="0.2">
      <c r="B80" s="61">
        <v>6</v>
      </c>
      <c r="C80" s="1">
        <v>6</v>
      </c>
      <c r="E80" s="1">
        <v>2011</v>
      </c>
    </row>
    <row r="81" spans="2:5" hidden="1" x14ac:dyDescent="0.2">
      <c r="B81" s="61">
        <v>7</v>
      </c>
      <c r="C81" s="1">
        <v>7</v>
      </c>
      <c r="E81" s="1">
        <v>2012</v>
      </c>
    </row>
    <row r="82" spans="2:5" hidden="1" x14ac:dyDescent="0.2">
      <c r="B82" s="61">
        <v>8</v>
      </c>
      <c r="C82" s="1">
        <v>8</v>
      </c>
      <c r="E82" s="1">
        <v>2013</v>
      </c>
    </row>
    <row r="83" spans="2:5" hidden="1" x14ac:dyDescent="0.2">
      <c r="B83" s="61">
        <v>9</v>
      </c>
      <c r="C83" s="1">
        <v>9</v>
      </c>
      <c r="E83" s="1">
        <v>2014</v>
      </c>
    </row>
    <row r="84" spans="2:5" hidden="1" x14ac:dyDescent="0.2">
      <c r="B84" s="61">
        <v>10</v>
      </c>
      <c r="C84" s="1">
        <v>10</v>
      </c>
      <c r="E84" s="1">
        <v>2015</v>
      </c>
    </row>
    <row r="85" spans="2:5" hidden="1" x14ac:dyDescent="0.2">
      <c r="B85" s="61">
        <v>11</v>
      </c>
      <c r="C85" s="1">
        <v>11</v>
      </c>
      <c r="E85" s="1">
        <v>2016</v>
      </c>
    </row>
    <row r="86" spans="2:5" hidden="1" x14ac:dyDescent="0.2">
      <c r="B86" s="61">
        <v>12</v>
      </c>
      <c r="C86" s="1">
        <v>12</v>
      </c>
      <c r="E86" s="1">
        <v>2017</v>
      </c>
    </row>
    <row r="87" spans="2:5" hidden="1" x14ac:dyDescent="0.2">
      <c r="B87" s="61">
        <v>13</v>
      </c>
    </row>
    <row r="88" spans="2:5" hidden="1" x14ac:dyDescent="0.2">
      <c r="B88" s="61">
        <v>14</v>
      </c>
    </row>
    <row r="89" spans="2:5" hidden="1" x14ac:dyDescent="0.2">
      <c r="B89" s="61">
        <v>15</v>
      </c>
    </row>
    <row r="90" spans="2:5" hidden="1" x14ac:dyDescent="0.2">
      <c r="B90" s="61">
        <v>16</v>
      </c>
    </row>
    <row r="91" spans="2:5" hidden="1" x14ac:dyDescent="0.2">
      <c r="B91" s="61">
        <v>17</v>
      </c>
    </row>
    <row r="92" spans="2:5" hidden="1" x14ac:dyDescent="0.2">
      <c r="B92" s="61">
        <v>18</v>
      </c>
    </row>
    <row r="93" spans="2:5" hidden="1" x14ac:dyDescent="0.2">
      <c r="B93" s="61">
        <v>19</v>
      </c>
    </row>
    <row r="94" spans="2:5" hidden="1" x14ac:dyDescent="0.2">
      <c r="B94" s="61">
        <v>20</v>
      </c>
    </row>
    <row r="95" spans="2:5" hidden="1" x14ac:dyDescent="0.2">
      <c r="B95" s="61">
        <v>21</v>
      </c>
    </row>
    <row r="96" spans="2:5" hidden="1" x14ac:dyDescent="0.2">
      <c r="B96" s="61">
        <v>22</v>
      </c>
    </row>
    <row r="97" spans="2:6" hidden="1" x14ac:dyDescent="0.2">
      <c r="B97" s="61">
        <v>23</v>
      </c>
    </row>
    <row r="98" spans="2:6" hidden="1" x14ac:dyDescent="0.2">
      <c r="B98" s="61">
        <v>24</v>
      </c>
    </row>
    <row r="99" spans="2:6" hidden="1" x14ac:dyDescent="0.2">
      <c r="B99" s="61">
        <v>25</v>
      </c>
    </row>
    <row r="100" spans="2:6" hidden="1" x14ac:dyDescent="0.2">
      <c r="B100" s="61">
        <v>26</v>
      </c>
    </row>
    <row r="101" spans="2:6" hidden="1" x14ac:dyDescent="0.2">
      <c r="B101" s="61">
        <v>27</v>
      </c>
    </row>
    <row r="102" spans="2:6" hidden="1" x14ac:dyDescent="0.2">
      <c r="B102" s="61">
        <v>28</v>
      </c>
    </row>
    <row r="103" spans="2:6" hidden="1" x14ac:dyDescent="0.2">
      <c r="B103" s="61">
        <v>29</v>
      </c>
    </row>
    <row r="104" spans="2:6" hidden="1" x14ac:dyDescent="0.2">
      <c r="B104" s="61">
        <v>30</v>
      </c>
    </row>
    <row r="105" spans="2:6" hidden="1" x14ac:dyDescent="0.2">
      <c r="B105" s="99">
        <v>31</v>
      </c>
    </row>
    <row r="106" spans="2:6" x14ac:dyDescent="0.2">
      <c r="B106" s="58"/>
    </row>
    <row r="107" spans="2:6" x14ac:dyDescent="0.2">
      <c r="B107" s="58" t="s">
        <v>97</v>
      </c>
      <c r="C107" s="165"/>
      <c r="D107" s="166"/>
      <c r="E107" s="166"/>
      <c r="F107" s="166"/>
    </row>
  </sheetData>
  <dataConsolidate/>
  <mergeCells count="18">
    <mergeCell ref="C107:F107"/>
    <mergeCell ref="B7:J7"/>
    <mergeCell ref="G56:I56"/>
    <mergeCell ref="C68:F68"/>
    <mergeCell ref="C70:F70"/>
    <mergeCell ref="C71:F71"/>
    <mergeCell ref="C72:F72"/>
    <mergeCell ref="C74:F74"/>
    <mergeCell ref="A11:A12"/>
    <mergeCell ref="B11:C11"/>
    <mergeCell ref="E11:G11"/>
    <mergeCell ref="I11:I12"/>
    <mergeCell ref="J11:J12"/>
    <mergeCell ref="J1:J2"/>
    <mergeCell ref="B5:J5"/>
    <mergeCell ref="B6:J6"/>
    <mergeCell ref="A9:B9"/>
    <mergeCell ref="C9:E9"/>
  </mergeCells>
  <dataValidations count="8">
    <dataValidation type="list" allowBlank="1" showInputMessage="1" showErrorMessage="1" sqref="F15:F34 F36:F55">
      <formula1>$C$75:$C$86</formula1>
    </dataValidation>
    <dataValidation type="list" allowBlank="1" showInputMessage="1" showErrorMessage="1" sqref="E15:E34 E36:E55">
      <formula1>$B$75:$B$105</formula1>
    </dataValidation>
    <dataValidation type="list" allowBlank="1" showInputMessage="1" showErrorMessage="1" sqref="G14 G35">
      <formula1>$E$75:$E$87</formula1>
    </dataValidation>
    <dataValidation type="list" allowBlank="1" showInputMessage="1" showErrorMessage="1" sqref="F14 F35">
      <formula1>$C$75:$C$83</formula1>
    </dataValidation>
    <dataValidation type="list" allowBlank="1" showInputMessage="1" showErrorMessage="1" sqref="E14 E35">
      <formula1>$B$75:$B$102</formula1>
    </dataValidation>
    <dataValidation type="list" allowBlank="1" showInputMessage="1" showErrorMessage="1" sqref="H14:H55">
      <formula1>$H$58:$H$65</formula1>
    </dataValidation>
    <dataValidation type="list" allowBlank="1" showInputMessage="1" showErrorMessage="1" sqref="I14:I55">
      <formula1>$A$61:$A$62</formula1>
    </dataValidation>
    <dataValidation type="list" allowBlank="1" showInputMessage="1" showErrorMessage="1" sqref="G15:G34 G36:G55">
      <formula1>$E$75:$E$79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0 INSTRUCCIONES</vt:lpstr>
      <vt:lpstr>Form A DELEGACIÓ OFICIAL</vt:lpstr>
      <vt:lpstr>B - SUB 11 DETALLE</vt:lpstr>
      <vt:lpstr>C DELEGACIÓ NO OFICIAL</vt:lpstr>
      <vt:lpstr>'0 INSTRUCCIONES'!Área_de_impresión</vt:lpstr>
      <vt:lpstr>'B - SUB 11 DETALLE'!Área_de_impresión</vt:lpstr>
      <vt:lpstr>'C DELEGACIÓ NO OFICIAL'!Área_de_impresión</vt:lpstr>
      <vt:lpstr>'Form A DELEGACIÓ OFICIAL'!Área_de_impresión</vt:lpstr>
      <vt:lpstr>'C DELEGACIÓ NO OFICIAL'!ULTM</vt:lpstr>
      <vt:lpstr>ULTM</vt:lpstr>
    </vt:vector>
  </TitlesOfParts>
  <Company>ITTF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ITTF GJC Venezuela Junior &amp; Cadet Open</dc:title>
  <dc:subject>Final Entry Form</dc:subject>
  <dc:creator>Raul Calin</dc:creator>
  <cp:lastModifiedBy>Richard E. Marín Martínez</cp:lastModifiedBy>
  <cp:lastPrinted>2019-01-17T12:47:53Z</cp:lastPrinted>
  <dcterms:created xsi:type="dcterms:W3CDTF">2006-01-25T08:51:00Z</dcterms:created>
  <dcterms:modified xsi:type="dcterms:W3CDTF">2021-08-07T02:01:33Z</dcterms:modified>
</cp:coreProperties>
</file>